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hidePivotFieldList="1" defaultThemeVersion="124226"/>
  <bookViews>
    <workbookView xWindow="-6180" yWindow="1215" windowWidth="28515" windowHeight="12585" activeTab="3"/>
  </bookViews>
  <sheets>
    <sheet name="Hovedstatistikk" sheetId="5" r:id="rId1"/>
    <sheet name="Innklagede redaksjoner" sheetId="4" r:id="rId2"/>
    <sheet name="&quot;13 på topp&quot;" sheetId="7" r:id="rId3"/>
    <sheet name="Begrunnelse for fellelser" sheetId="6" r:id="rId4"/>
  </sheets>
  <calcPr calcId="125725"/>
</workbook>
</file>

<file path=xl/calcChain.xml><?xml version="1.0" encoding="utf-8"?>
<calcChain xmlns="http://schemas.openxmlformats.org/spreadsheetml/2006/main">
  <c r="B23" i="6"/>
  <c r="F9" i="5"/>
</calcChain>
</file>

<file path=xl/sharedStrings.xml><?xml version="1.0" encoding="utf-8"?>
<sst xmlns="http://schemas.openxmlformats.org/spreadsheetml/2006/main" count="180" uniqueCount="148">
  <si>
    <t>Redaksjon</t>
  </si>
  <si>
    <t>Fremover</t>
  </si>
  <si>
    <t>FEL</t>
  </si>
  <si>
    <t>Harstad Tidende</t>
  </si>
  <si>
    <t>FRI</t>
  </si>
  <si>
    <t>Porsgrunns Dagblad</t>
  </si>
  <si>
    <t>Vesterålen Online</t>
  </si>
  <si>
    <t>Trønder-Avisa</t>
  </si>
  <si>
    <t>Dagbladet</t>
  </si>
  <si>
    <t>Papiravisen</t>
  </si>
  <si>
    <t>Vesteraalens Avis</t>
  </si>
  <si>
    <t>Verdens Gang</t>
  </si>
  <si>
    <t>NRK</t>
  </si>
  <si>
    <t>FBI</t>
  </si>
  <si>
    <t>Sandefjords Blad</t>
  </si>
  <si>
    <t>Bergensavisen</t>
  </si>
  <si>
    <t>Finnmark Dagblad</t>
  </si>
  <si>
    <t>Agderposten</t>
  </si>
  <si>
    <t>Henlagt</t>
  </si>
  <si>
    <t>Filmbonanza</t>
  </si>
  <si>
    <t>Kvinnheringen</t>
  </si>
  <si>
    <t>Avvist</t>
  </si>
  <si>
    <t>Telemarksavisa</t>
  </si>
  <si>
    <t>Forenklet</t>
  </si>
  <si>
    <t>nrk.no</t>
  </si>
  <si>
    <t>TV 2</t>
  </si>
  <si>
    <t>Skal vi danse</t>
  </si>
  <si>
    <t>Underholdning</t>
  </si>
  <si>
    <t>NTB</t>
  </si>
  <si>
    <t>TV2.no</t>
  </si>
  <si>
    <t>VG Nett</t>
  </si>
  <si>
    <t>Hitra-Frøya</t>
  </si>
  <si>
    <t>MO</t>
  </si>
  <si>
    <t>Sunnmørsposten</t>
  </si>
  <si>
    <t>Urix</t>
  </si>
  <si>
    <t>Trukket</t>
  </si>
  <si>
    <t>Finansavisen</t>
  </si>
  <si>
    <t>Bergens Tidende</t>
  </si>
  <si>
    <t>Nyhetene</t>
  </si>
  <si>
    <t>Smaalenenes Avis</t>
  </si>
  <si>
    <t>Aftenposten</t>
  </si>
  <si>
    <t>Næravisa</t>
  </si>
  <si>
    <t>Rogalands Avis</t>
  </si>
  <si>
    <t>Hegnar Online</t>
  </si>
  <si>
    <t>Sunnhordland</t>
  </si>
  <si>
    <t>Dagens Næringsliv</t>
  </si>
  <si>
    <t>Eikernytt.no</t>
  </si>
  <si>
    <t>LiveIN</t>
  </si>
  <si>
    <t>Høvågavisa</t>
  </si>
  <si>
    <t>Adresseavisen</t>
  </si>
  <si>
    <t>Nettavisen</t>
  </si>
  <si>
    <t>Eikerbladet</t>
  </si>
  <si>
    <t>Nationen</t>
  </si>
  <si>
    <t>Papiravisen/dagbladet.no</t>
  </si>
  <si>
    <t>Fredriksstad Blad</t>
  </si>
  <si>
    <t>Helgelands Blad</t>
  </si>
  <si>
    <t>Dagsrevyen</t>
  </si>
  <si>
    <t>Stavanger Aftenblad</t>
  </si>
  <si>
    <t>På tro og Are</t>
  </si>
  <si>
    <t>Trøndelag</t>
  </si>
  <si>
    <t>Askøyværingen</t>
  </si>
  <si>
    <t>Jarlsberg</t>
  </si>
  <si>
    <t>Nordlys</t>
  </si>
  <si>
    <t>E24</t>
  </si>
  <si>
    <t>Her og nå</t>
  </si>
  <si>
    <t>TV3</t>
  </si>
  <si>
    <t>Bygg og bedrag</t>
  </si>
  <si>
    <t>KRITIKK</t>
  </si>
  <si>
    <t>Østafjells</t>
  </si>
  <si>
    <t>Østfold</t>
  </si>
  <si>
    <t>Budstikka</t>
  </si>
  <si>
    <t>Sagat</t>
  </si>
  <si>
    <t>Fjordabladet</t>
  </si>
  <si>
    <t>Hordaland Folkeblad</t>
  </si>
  <si>
    <t>Øksnesavisa</t>
  </si>
  <si>
    <t>Red. atferd</t>
  </si>
  <si>
    <t>Mat&amp;Helse</t>
  </si>
  <si>
    <t>Telemark</t>
  </si>
  <si>
    <t>Haugesunds Avis</t>
  </si>
  <si>
    <t>Magasinet</t>
  </si>
  <si>
    <t>Lokalavisa Sør-Østerdal</t>
  </si>
  <si>
    <t>Romsdals Budstikke</t>
  </si>
  <si>
    <t>Framtid Nord</t>
  </si>
  <si>
    <t>Sogn og Fjordane</t>
  </si>
  <si>
    <t>iTromsø</t>
  </si>
  <si>
    <t>Avisa Nordland</t>
  </si>
  <si>
    <t>Vårt Land</t>
  </si>
  <si>
    <t>Gatemagasinet Virkelig</t>
  </si>
  <si>
    <t>Dagsavisen</t>
  </si>
  <si>
    <t>Frolendingen</t>
  </si>
  <si>
    <t>dagbladet.no</t>
  </si>
  <si>
    <t>Hordaland</t>
  </si>
  <si>
    <t>NRK2</t>
  </si>
  <si>
    <t>Bremanger Budstikke</t>
  </si>
  <si>
    <t>Div</t>
  </si>
  <si>
    <t>Gudbrandsdølen Dagningen</t>
  </si>
  <si>
    <t>Ringerikes Blad</t>
  </si>
  <si>
    <t>Tidens Krav</t>
  </si>
  <si>
    <t>Hamar Arbeiderblad</t>
  </si>
  <si>
    <t>Nytt på nytt</t>
  </si>
  <si>
    <t>Dråpen</t>
  </si>
  <si>
    <t>NRK P3</t>
  </si>
  <si>
    <t>Rana Blad</t>
  </si>
  <si>
    <t>Aften</t>
  </si>
  <si>
    <t>Totalt</t>
  </si>
  <si>
    <t>Klager behandlet i PFU første halvår 2011</t>
  </si>
  <si>
    <t>Kilde: Norsk Presseforbund</t>
  </si>
  <si>
    <t xml:space="preserve">PRESSENS FAGLIGE UTVALG </t>
  </si>
  <si>
    <t xml:space="preserve">Innkomne klager  </t>
  </si>
  <si>
    <t>Behandlede klager</t>
  </si>
  <si>
    <t>Antall uttalelser</t>
  </si>
  <si>
    <t xml:space="preserve">     Uttalelser m. «Brudd»</t>
  </si>
  <si>
    <t xml:space="preserve">     Uttalelser m. «Kritikk»</t>
  </si>
  <si>
    <t>1*</t>
  </si>
  <si>
    <t xml:space="preserve">     Uttalelser m. «Ikke brudd» </t>
  </si>
  <si>
    <t>Forenklet behandling («Fri»)</t>
  </si>
  <si>
    <t>Minnelig ordning / trukket</t>
  </si>
  <si>
    <t>Avvist / henlagt</t>
  </si>
  <si>
    <t xml:space="preserve">* Klage fra Bergens Tidene på Norges Fotballforbund angående fotballavtalen. PFU konkluderte med at avtalen var «i strid med intensjonene i Vær Varsom-plakaten". </t>
  </si>
  <si>
    <t>PFU-sak nr 282/07</t>
  </si>
  <si>
    <t>Kommentar til tabellen:</t>
  </si>
  <si>
    <r>
      <rPr>
        <b/>
        <sz val="11"/>
        <color indexed="8"/>
        <rFont val="Calibri"/>
        <family val="2"/>
      </rPr>
      <t>Innkomne klager</t>
    </r>
    <r>
      <rPr>
        <sz val="11"/>
        <color theme="1"/>
        <rFont val="Calibri"/>
        <family val="2"/>
        <scheme val="minor"/>
      </rPr>
      <t xml:space="preserve"> er antallet klager PFU-sekretariatet har mottatt og registrert de første seks månedene.</t>
    </r>
  </si>
  <si>
    <r>
      <rPr>
        <b/>
        <sz val="11"/>
        <color indexed="8"/>
        <rFont val="Calibri"/>
        <family val="2"/>
      </rPr>
      <t>Behandlede klager</t>
    </r>
    <r>
      <rPr>
        <sz val="11"/>
        <color theme="1"/>
        <rFont val="Calibri"/>
        <family val="2"/>
        <scheme val="minor"/>
      </rPr>
      <t xml:space="preserve"> er antallet klager som har vært til vurdering i PFUs møter de første seks månedene. Her inngår også klager som ble mottatt og registrert året før, 
ettersom en ordinær klagebehandling inkluderer en tilsvarsrunde som tar noe tid. En klage som ble mottatt i desember 2009, vil altså være inkludert i antallet for inkomne klager i 2009, men inngå i antallet behandlede klager i 2010, fordi det altså tar noe tid fra klagen mottas til tilsvarsrunden er gjennomført og klagen kan legges frem og vurderes i PFUs møte.</t>
    </r>
  </si>
  <si>
    <r>
      <rPr>
        <b/>
        <sz val="11"/>
        <color indexed="8"/>
        <rFont val="Calibri"/>
        <family val="2"/>
      </rPr>
      <t>Antall uttalelser:</t>
    </r>
    <r>
      <rPr>
        <sz val="11"/>
        <color theme="1"/>
        <rFont val="Calibri"/>
        <family val="2"/>
        <scheme val="minor"/>
      </rPr>
      <t xml:space="preserve"> Det er kun klagene som gjennomgår ordinær behandling (noe som innebærer at det innhentes tilsvar fra innklaget redaksjon), som ender i en uttalelse, som enten feller (brudd/kritikk) eller frifinner (ikke brudd) mediet.</t>
    </r>
  </si>
  <si>
    <r>
      <rPr>
        <b/>
        <sz val="11"/>
        <color indexed="8"/>
        <rFont val="Calibri"/>
        <family val="2"/>
      </rPr>
      <t>Forenklet</t>
    </r>
    <r>
      <rPr>
        <sz val="11"/>
        <color theme="1"/>
        <rFont val="Calibri"/>
        <family val="2"/>
        <scheme val="minor"/>
      </rPr>
      <t xml:space="preserve"> (ikke brudd) innebærer at klagesaken ikke har gjennomgått full tilsvarsrunde, som er vanlig ved ordinær behandling. I stedet for å  innhente tilsvar fra den innklagede redaksjonen, skriver PFUs sekretariat direkte, etter mottak av klagen, en innstilling som argumenterer for ikke brudd. Denne forelegges utvalget, som enten godkjenner innstillingen eller - dersom utvalget er uenig med sekretariatet - ber om at det settes i gang tilsvarsrunde på ordinær måte.</t>
    </r>
  </si>
  <si>
    <t>PFUs begrunnelse for fellelsene (kritikk eller rene brudd)</t>
  </si>
  <si>
    <t>Kommentar: Dobbeltklikk i rutene for å lese hele teksten.</t>
  </si>
  <si>
    <t xml:space="preserve">3.2. Vær kritisk i valg av kilder, og kontroller at opplysninger som gis er korrekte. Det er god presseskikk å tilstrebe bredde og relevans i valg av kilder. Vær spesielt aktsom ved behandling av informasjon fra anonyme kilder, informasjon fra kilder som tilbyr </t>
  </si>
  <si>
    <r>
      <t xml:space="preserve">3.9. </t>
    </r>
    <r>
      <rPr>
        <sz val="11"/>
        <color indexed="8"/>
        <rFont val="Calibri"/>
        <family val="2"/>
      </rPr>
      <t xml:space="preserve">Opptre hensynsfullt i den journalistiske arbeidsprosessen. Vis særlig hensyn overfor personer som ikke kan ventes å være klar over virkningen av sine uttalelser. Misbruk ikke andres følelser, uvitenhet eller sviktende dømmekraft. Husk at mennesker i sjokk eller sorg er mer sårbare enn andre. </t>
    </r>
  </si>
  <si>
    <t>4.1. Legg vekt på saklighet og omtanke i innhold og presentasjon.</t>
  </si>
  <si>
    <r>
      <t xml:space="preserve">4.14. </t>
    </r>
    <r>
      <rPr>
        <sz val="11"/>
        <color indexed="8"/>
        <rFont val="Calibri"/>
        <family val="2"/>
      </rPr>
      <t xml:space="preserve">De som utsettes for sterke beskyldninger skal såvidt mulig ha adgang til samtidig imøtegåelse av faktiske opplysninger. Debatt, kritikk og nyhetsformidling må ikke hindres ved at parter ikke er villig til å uttale seg eller medvirke til debatt. </t>
    </r>
  </si>
  <si>
    <r>
      <t xml:space="preserve">4.7.  </t>
    </r>
    <r>
      <rPr>
        <sz val="11"/>
        <color indexed="8"/>
        <rFont val="Calibri"/>
        <family val="2"/>
      </rPr>
      <t xml:space="preserve">Vær varsom med bruk av navn og bilde og andre klare identifikasjonstegn på personer som omtales i forbindelse med klanderverdige eller straffbare forhold. Vis særlig varsomhet ved omtale av saker på tidlig stadium av etterforskning, i saker som gjelder unge lovovertredere, og der identifiserende omtale kan føre til urimelig belastning for tredjeperson. Identifisering må begrunnes i et berettiget informasjonsbehov. Det kan eksempelvis være berettiget å identifisere ved overhengende fare for overgrep mot forsvarsløse personer, ved alvorlige og gjentatte kriminelle handlinger, når omtaltes identitet eller samfunnsrolle har klar relevans til de forhold som omtales, eller der identifisering hindrer at uskyldige blir utsatt for uberettiget mistanke. </t>
    </r>
  </si>
  <si>
    <r>
      <t xml:space="preserve">4.8.  </t>
    </r>
    <r>
      <rPr>
        <sz val="11"/>
        <color indexed="8"/>
        <rFont val="Calibri"/>
        <family val="2"/>
      </rPr>
      <t xml:space="preserve">Når barn omtales, er det god presseskikk å ta hensyn til hvilke konsekvenser medieomtalen kan få for barnet. Dette gjelder også når foresatte har gitt sitt samtykke til eksponering. Barns identitet skal som hovedregel ikke røpes i familietvister, barnevernsaker eller rettssaker. </t>
    </r>
  </si>
  <si>
    <t xml:space="preserve">3.7. Pressen har plikt til å gjengi meningsinnholdet i det som brukes av intervjuobjektets uttalelser. Direkte sitater skal gjengis presist.
3.7. Pressen har plikt til å gjengi meningsinnholdet i det som brukes av intervjuobjektets uttalelser. Direkte sitater skal gjengis presist. 
</t>
  </si>
  <si>
    <t>4.17. Dersom redaksjonen velger ikke å forhåndsredigere digitale meningsutvekslinger, må dette bekjentgjøres på en tydelig måte for de som har adgang til disse. Redaksjonen har et selvstendig ansvar for så snart som mulig å fjerne innlegg som bryter med god presseskikk.</t>
  </si>
  <si>
    <t xml:space="preserve">4.13. Feilaktige opplysninger skal rettes og eventuelt beklages snarest mulig.
Feilaktige opplysninger skal rettes og eventuelt beklages snarest mulig.
4.13. Feilaktige opplysninger skal rettes og eventuelt beklages snarest mulig. </t>
  </si>
  <si>
    <t>4.5. Unngå forhåndsdømming i kriminal- og rettsreportasje. Gjør det klart at skyldspørsmålet for en mistenkt, anmeldt, siktet eller tiltalt først er avgjort ved rettskraftig dom. Det er god presseskikk å omtale en rettskraftig avgjørelse i saker som har vært omtalt tidligere.</t>
  </si>
  <si>
    <t xml:space="preserve">4.3. Vis respekt for menneskers egenart og identitet, privatliv, rase, nasjonalitet og livssyn. Fremhev ikke personlige og private forhold når dette er saken uvedkommende. 
</t>
  </si>
  <si>
    <t>4.4. Sørg for at overskrifter, henvisninger, ingresser og inn- og utannonseringer ikke går lenger enn det er dekning for i stoffet. Det er god presseskikk å oppgi kilden når opplysninger er hentet fra andre medier.</t>
  </si>
  <si>
    <t>4.6. Ta hensyn til hvordan omtale av ulykker og kriminalsaker kan virke på ofre og pårørende. Identifiser ikke omkomne eller savnede personer uten at de nærmeste pårørende er underrettet. Vis hensyn overfor mennesker i sorg eller ubalanse.</t>
  </si>
  <si>
    <t>1.4. Det er pressens rett å informere om det som skjer i samfunnet og avdekke kritikkverdige forhold. Det er pressens plikt å sette et kritisk søkelys på hvordan mediene selv fyller sin samfunnsrolle.</t>
  </si>
  <si>
    <t xml:space="preserve">NB! Totaltallet er høyere enn antall brudd/kritikk totalt (32). Dette skyldes at PFU kan henvise til flere punkter i Vær Varsom-plakaten i hver sak. </t>
  </si>
  <si>
    <t>Hovedstatistikk 1. halvår 2007-2011</t>
  </si>
  <si>
    <t>Redaksjonene som er innklaget flest ganger</t>
  </si>
  <si>
    <t>aftenposten.no</t>
  </si>
  <si>
    <t>Morgenutgaven og aftenposten.no</t>
  </si>
  <si>
    <t>Brudd:
Henvisning til Vær Varsom-plakaten etc.</t>
  </si>
  <si>
    <t xml:space="preserve">Kritikk: </t>
  </si>
</sst>
</file>

<file path=xl/styles.xml><?xml version="1.0" encoding="utf-8"?>
<styleSheet xmlns="http://schemas.openxmlformats.org/spreadsheetml/2006/main">
  <fonts count="17">
    <font>
      <sz val="11"/>
      <color theme="1"/>
      <name val="Calibri"/>
      <family val="2"/>
      <scheme val="minor"/>
    </font>
    <font>
      <sz val="8"/>
      <color theme="1"/>
      <name val="Calibri"/>
      <family val="2"/>
      <scheme val="minor"/>
    </font>
    <font>
      <b/>
      <sz val="24"/>
      <color theme="1"/>
      <name val="Calibri"/>
      <family val="2"/>
      <scheme val="minor"/>
    </font>
    <font>
      <b/>
      <sz val="11"/>
      <color theme="1"/>
      <name val="Calibri"/>
      <family val="2"/>
      <scheme val="minor"/>
    </font>
    <font>
      <b/>
      <sz val="11"/>
      <color theme="1" tint="0.499984740745262"/>
      <name val="Calibri"/>
      <family val="2"/>
      <scheme val="minor"/>
    </font>
    <font>
      <b/>
      <sz val="14"/>
      <color theme="1"/>
      <name val="Calibri"/>
      <family val="2"/>
      <scheme val="minor"/>
    </font>
    <font>
      <sz val="14"/>
      <color theme="1"/>
      <name val="Calibri"/>
      <family val="2"/>
      <scheme val="minor"/>
    </font>
    <font>
      <b/>
      <sz val="9"/>
      <color theme="1" tint="0.499984740745262"/>
      <name val="Calibri"/>
      <family val="2"/>
      <scheme val="minor"/>
    </font>
    <font>
      <b/>
      <sz val="12"/>
      <color theme="1"/>
      <name val="Calibri"/>
      <family val="2"/>
      <scheme val="minor"/>
    </font>
    <font>
      <b/>
      <i/>
      <sz val="11"/>
      <color theme="1"/>
      <name val="Calibri"/>
      <family val="2"/>
      <scheme val="minor"/>
    </font>
    <font>
      <i/>
      <sz val="11"/>
      <color theme="1"/>
      <name val="Calibri"/>
      <family val="2"/>
      <scheme val="minor"/>
    </font>
    <font>
      <b/>
      <u/>
      <sz val="11"/>
      <color theme="1"/>
      <name val="Calibri"/>
      <family val="2"/>
      <scheme val="minor"/>
    </font>
    <font>
      <b/>
      <sz val="11"/>
      <color indexed="8"/>
      <name val="Calibri"/>
      <family val="2"/>
    </font>
    <font>
      <b/>
      <sz val="8"/>
      <color theme="1" tint="0.499984740745262"/>
      <name val="Calibri"/>
      <family val="2"/>
      <scheme val="minor"/>
    </font>
    <font>
      <sz val="11"/>
      <color indexed="8"/>
      <name val="Calibri"/>
      <family val="2"/>
    </font>
    <font>
      <b/>
      <sz val="9"/>
      <color theme="1"/>
      <name val="Calibri"/>
      <family val="2"/>
      <scheme val="minor"/>
    </font>
    <font>
      <b/>
      <sz val="16"/>
      <color theme="1"/>
      <name val="Calibri"/>
      <family val="2"/>
      <scheme val="minor"/>
    </font>
  </fonts>
  <fills count="4">
    <fill>
      <patternFill patternType="none"/>
    </fill>
    <fill>
      <patternFill patternType="gray125"/>
    </fill>
    <fill>
      <patternFill patternType="solid">
        <fgColor theme="4" tint="0.79998168889431442"/>
        <bgColor theme="4" tint="0.79998168889431442"/>
      </patternFill>
    </fill>
    <fill>
      <patternFill patternType="solid">
        <fgColor theme="3" tint="0.7999816888943144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theme="4" tint="0.39997558519241921"/>
      </bottom>
      <diagonal/>
    </border>
  </borders>
  <cellStyleXfs count="1">
    <xf numFmtId="0" fontId="0" fillId="0" borderId="0"/>
  </cellStyleXfs>
  <cellXfs count="50">
    <xf numFmtId="0" fontId="0" fillId="0" borderId="0" xfId="0"/>
    <xf numFmtId="0" fontId="0" fillId="0" borderId="1" xfId="0" applyBorder="1" applyAlignment="1">
      <alignment horizontal="left"/>
    </xf>
    <xf numFmtId="0" fontId="0" fillId="0" borderId="0" xfId="0" applyAlignment="1">
      <alignment horizontal="left" indent="1"/>
    </xf>
    <xf numFmtId="0" fontId="0" fillId="0" borderId="1" xfId="0" applyNumberFormat="1" applyBorder="1"/>
    <xf numFmtId="0" fontId="2" fillId="0" borderId="0" xfId="0" applyFont="1"/>
    <xf numFmtId="0" fontId="3" fillId="2" borderId="1" xfId="0" applyFont="1" applyFill="1" applyBorder="1" applyAlignment="1">
      <alignment horizontal="left"/>
    </xf>
    <xf numFmtId="0" fontId="3" fillId="2" borderId="1" xfId="0" applyNumberFormat="1" applyFont="1" applyFill="1" applyBorder="1"/>
    <xf numFmtId="0" fontId="4" fillId="0" borderId="4" xfId="0" applyFont="1" applyFill="1" applyBorder="1" applyAlignment="1">
      <alignment horizontal="left"/>
    </xf>
    <xf numFmtId="0" fontId="5" fillId="0" borderId="0" xfId="0" applyFont="1"/>
    <xf numFmtId="0" fontId="0" fillId="0" borderId="0" xfId="0" applyAlignment="1">
      <alignment horizontal="center"/>
    </xf>
    <xf numFmtId="0" fontId="6" fillId="0" borderId="0" xfId="0" applyFont="1"/>
    <xf numFmtId="0" fontId="7" fillId="0" borderId="0" xfId="0" applyFont="1" applyAlignment="1">
      <alignment horizontal="right"/>
    </xf>
    <xf numFmtId="0" fontId="3" fillId="0" borderId="9" xfId="0" applyFont="1" applyBorder="1"/>
    <xf numFmtId="0" fontId="0" fillId="0" borderId="1" xfId="0" applyBorder="1" applyAlignment="1">
      <alignment horizontal="center"/>
    </xf>
    <xf numFmtId="0" fontId="9" fillId="0" borderId="9" xfId="0" applyFont="1" applyBorder="1"/>
    <xf numFmtId="0" fontId="10" fillId="0" borderId="1" xfId="0" applyFont="1" applyBorder="1" applyAlignment="1">
      <alignment horizontal="center"/>
    </xf>
    <xf numFmtId="0" fontId="3" fillId="0" borderId="10" xfId="0" applyFont="1" applyBorder="1"/>
    <xf numFmtId="0" fontId="0" fillId="0" borderId="11" xfId="0" applyBorder="1" applyAlignment="1">
      <alignment horizontal="center"/>
    </xf>
    <xf numFmtId="0" fontId="1" fillId="0" borderId="0" xfId="0" applyFont="1"/>
    <xf numFmtId="0" fontId="1" fillId="0" borderId="0" xfId="0" applyFont="1" applyAlignment="1">
      <alignment horizontal="center"/>
    </xf>
    <xf numFmtId="0" fontId="11" fillId="0" borderId="0" xfId="0" applyFont="1"/>
    <xf numFmtId="0" fontId="13" fillId="0" borderId="0" xfId="0" applyFont="1" applyFill="1" applyBorder="1" applyAlignment="1">
      <alignment horizontal="right" indent="1"/>
    </xf>
    <xf numFmtId="0" fontId="3" fillId="0" borderId="0" xfId="0" applyFont="1" applyFill="1" applyBorder="1" applyAlignment="1">
      <alignment horizontal="left" indent="1"/>
    </xf>
    <xf numFmtId="0" fontId="0" fillId="0" borderId="1" xfId="0" applyNumberFormat="1" applyBorder="1" applyAlignment="1">
      <alignment horizontal="left"/>
    </xf>
    <xf numFmtId="0" fontId="0" fillId="0" borderId="1" xfId="0" applyBorder="1" applyAlignment="1">
      <alignment vertical="top"/>
    </xf>
    <xf numFmtId="0" fontId="0" fillId="0" borderId="1" xfId="0" applyFont="1" applyBorder="1" applyAlignment="1"/>
    <xf numFmtId="0" fontId="0" fillId="0" borderId="0" xfId="0" applyAlignment="1">
      <alignment wrapText="1"/>
    </xf>
    <xf numFmtId="0" fontId="0" fillId="0" borderId="14" xfId="0" applyBorder="1" applyAlignment="1">
      <alignment horizontal="center"/>
    </xf>
    <xf numFmtId="0" fontId="10" fillId="0" borderId="14" xfId="0" applyFont="1" applyBorder="1" applyAlignment="1">
      <alignment horizontal="center"/>
    </xf>
    <xf numFmtId="0" fontId="0" fillId="0" borderId="15" xfId="0" applyBorder="1" applyAlignment="1">
      <alignment horizontal="center"/>
    </xf>
    <xf numFmtId="0" fontId="3" fillId="0" borderId="1" xfId="0" applyFont="1" applyBorder="1" applyAlignment="1">
      <alignment horizontal="left"/>
    </xf>
    <xf numFmtId="0" fontId="3" fillId="0" borderId="1" xfId="0" applyNumberFormat="1" applyFont="1" applyBorder="1"/>
    <xf numFmtId="0" fontId="3" fillId="0" borderId="3" xfId="0" applyFont="1" applyBorder="1" applyAlignment="1">
      <alignment horizontal="left"/>
    </xf>
    <xf numFmtId="0" fontId="16" fillId="0" borderId="0" xfId="0" applyFont="1"/>
    <xf numFmtId="0" fontId="15" fillId="2" borderId="17" xfId="0" applyFont="1" applyFill="1" applyBorder="1"/>
    <xf numFmtId="0" fontId="0" fillId="0" borderId="1" xfId="0" applyNumberFormat="1" applyFont="1" applyBorder="1"/>
    <xf numFmtId="0" fontId="3" fillId="0" borderId="1" xfId="0" applyFont="1" applyBorder="1" applyAlignment="1">
      <alignment horizontal="left" wrapText="1"/>
    </xf>
    <xf numFmtId="0" fontId="0" fillId="0" borderId="0" xfId="0" applyAlignment="1">
      <alignment wrapText="1"/>
    </xf>
    <xf numFmtId="0" fontId="0" fillId="0" borderId="0" xfId="0" applyAlignment="1">
      <alignment vertical="top" wrapText="1"/>
    </xf>
    <xf numFmtId="0" fontId="0" fillId="0" borderId="0" xfId="0" applyAlignment="1">
      <alignment vertical="top"/>
    </xf>
    <xf numFmtId="0" fontId="8" fillId="3" borderId="12" xfId="0" applyFont="1" applyFill="1" applyBorder="1" applyAlignment="1">
      <alignment horizontal="center"/>
    </xf>
    <xf numFmtId="0" fontId="0" fillId="3" borderId="13" xfId="0" applyFill="1" applyBorder="1"/>
    <xf numFmtId="0" fontId="0" fillId="3" borderId="5" xfId="0" applyFill="1" applyBorder="1"/>
    <xf numFmtId="0" fontId="0" fillId="3" borderId="7" xfId="0" applyFill="1" applyBorder="1"/>
    <xf numFmtId="0" fontId="8" fillId="3" borderId="6" xfId="0" applyFont="1" applyFill="1" applyBorder="1" applyAlignment="1">
      <alignment horizontal="center"/>
    </xf>
    <xf numFmtId="0" fontId="0" fillId="3" borderId="8" xfId="0" applyFill="1" applyBorder="1"/>
    <xf numFmtId="0" fontId="8" fillId="3" borderId="16" xfId="0" applyFont="1" applyFill="1" applyBorder="1" applyAlignment="1">
      <alignment horizontal="center"/>
    </xf>
    <xf numFmtId="0" fontId="0" fillId="3" borderId="1" xfId="0" applyFill="1" applyBorder="1"/>
    <xf numFmtId="0" fontId="3" fillId="2" borderId="3" xfId="0" applyFont="1" applyFill="1" applyBorder="1" applyAlignment="1">
      <alignment wrapText="1"/>
    </xf>
    <xf numFmtId="0" fontId="3" fillId="2" borderId="2" xfId="0" applyFont="1" applyFill="1" applyBorder="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www.pfu.no/case.php?id=200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K30"/>
  <sheetViews>
    <sheetView workbookViewId="0">
      <selection activeCell="I66" sqref="I66"/>
    </sheetView>
  </sheetViews>
  <sheetFormatPr baseColWidth="10" defaultRowHeight="15"/>
  <cols>
    <col min="1" max="1" width="27.5703125" customWidth="1"/>
  </cols>
  <sheetData>
    <row r="1" spans="1:11" ht="18.75">
      <c r="A1" s="8" t="s">
        <v>107</v>
      </c>
      <c r="B1" s="9"/>
      <c r="C1" s="9"/>
      <c r="D1" s="9"/>
      <c r="E1" s="9"/>
    </row>
    <row r="2" spans="1:11" ht="18.75">
      <c r="A2" s="10" t="s">
        <v>142</v>
      </c>
      <c r="B2" s="9"/>
      <c r="C2" s="9"/>
      <c r="D2" s="9"/>
      <c r="E2" s="9"/>
    </row>
    <row r="3" spans="1:11">
      <c r="B3" s="9"/>
      <c r="C3" s="9"/>
      <c r="D3" s="9"/>
      <c r="E3" s="9"/>
    </row>
    <row r="4" spans="1:11" ht="15.75" thickBot="1">
      <c r="B4" s="9"/>
      <c r="C4" s="9"/>
      <c r="D4" s="9"/>
      <c r="E4" s="11" t="s">
        <v>106</v>
      </c>
    </row>
    <row r="5" spans="1:11">
      <c r="A5" s="42"/>
      <c r="B5" s="44">
        <v>2007</v>
      </c>
      <c r="C5" s="44">
        <v>2008</v>
      </c>
      <c r="D5" s="44">
        <v>2009</v>
      </c>
      <c r="E5" s="46">
        <v>2010</v>
      </c>
      <c r="F5" s="40">
        <v>2011</v>
      </c>
    </row>
    <row r="6" spans="1:11">
      <c r="A6" s="43"/>
      <c r="B6" s="45"/>
      <c r="C6" s="45"/>
      <c r="D6" s="45"/>
      <c r="E6" s="47"/>
      <c r="F6" s="41"/>
    </row>
    <row r="7" spans="1:11">
      <c r="A7" s="12" t="s">
        <v>108</v>
      </c>
      <c r="B7" s="13">
        <v>168</v>
      </c>
      <c r="C7" s="13">
        <v>141</v>
      </c>
      <c r="D7" s="13">
        <v>156</v>
      </c>
      <c r="E7" s="13">
        <v>144</v>
      </c>
      <c r="F7" s="27">
        <v>145</v>
      </c>
    </row>
    <row r="8" spans="1:11">
      <c r="A8" s="12" t="s">
        <v>109</v>
      </c>
      <c r="B8" s="13">
        <v>137</v>
      </c>
      <c r="C8" s="13">
        <v>156</v>
      </c>
      <c r="D8" s="13">
        <v>156</v>
      </c>
      <c r="E8" s="13">
        <v>135</v>
      </c>
      <c r="F8" s="27">
        <v>154</v>
      </c>
    </row>
    <row r="9" spans="1:11">
      <c r="A9" s="12" t="s">
        <v>110</v>
      </c>
      <c r="B9" s="13">
        <v>86</v>
      </c>
      <c r="C9" s="13">
        <v>66</v>
      </c>
      <c r="D9" s="13">
        <v>68</v>
      </c>
      <c r="E9" s="13">
        <v>80</v>
      </c>
      <c r="F9" s="27">
        <f>F10+F11+F12</f>
        <v>76</v>
      </c>
    </row>
    <row r="10" spans="1:11">
      <c r="A10" s="14" t="s">
        <v>111</v>
      </c>
      <c r="B10" s="15">
        <v>35</v>
      </c>
      <c r="C10" s="15">
        <v>32</v>
      </c>
      <c r="D10" s="15">
        <v>28</v>
      </c>
      <c r="E10" s="15">
        <v>29</v>
      </c>
      <c r="F10" s="28">
        <v>27</v>
      </c>
    </row>
    <row r="11" spans="1:11">
      <c r="A11" s="14" t="s">
        <v>112</v>
      </c>
      <c r="B11" s="15">
        <v>5</v>
      </c>
      <c r="C11" s="15" t="s">
        <v>113</v>
      </c>
      <c r="D11" s="15">
        <v>5</v>
      </c>
      <c r="E11" s="15">
        <v>7</v>
      </c>
      <c r="F11" s="28">
        <v>5</v>
      </c>
    </row>
    <row r="12" spans="1:11">
      <c r="A12" s="14" t="s">
        <v>114</v>
      </c>
      <c r="B12" s="15">
        <v>46</v>
      </c>
      <c r="C12" s="15">
        <v>33</v>
      </c>
      <c r="D12" s="15">
        <v>35</v>
      </c>
      <c r="E12" s="15">
        <v>44</v>
      </c>
      <c r="F12" s="28">
        <v>44</v>
      </c>
    </row>
    <row r="13" spans="1:11">
      <c r="A13" s="12" t="s">
        <v>115</v>
      </c>
      <c r="B13" s="13">
        <v>27</v>
      </c>
      <c r="C13" s="13">
        <v>40</v>
      </c>
      <c r="D13" s="13">
        <v>46</v>
      </c>
      <c r="E13" s="13">
        <v>24</v>
      </c>
      <c r="F13" s="27">
        <v>34</v>
      </c>
    </row>
    <row r="14" spans="1:11">
      <c r="A14" s="12" t="s">
        <v>116</v>
      </c>
      <c r="B14" s="13">
        <v>17</v>
      </c>
      <c r="C14" s="13">
        <v>36</v>
      </c>
      <c r="D14" s="13">
        <v>27</v>
      </c>
      <c r="E14" s="13">
        <v>19</v>
      </c>
      <c r="F14" s="27">
        <v>22</v>
      </c>
    </row>
    <row r="15" spans="1:11" ht="15.75" thickBot="1">
      <c r="A15" s="16" t="s">
        <v>117</v>
      </c>
      <c r="B15" s="17">
        <v>7</v>
      </c>
      <c r="C15" s="17">
        <v>14</v>
      </c>
      <c r="D15" s="17">
        <v>15</v>
      </c>
      <c r="E15" s="17">
        <v>12</v>
      </c>
      <c r="F15" s="29">
        <v>22</v>
      </c>
    </row>
    <row r="16" spans="1:11">
      <c r="A16" s="18" t="s">
        <v>118</v>
      </c>
      <c r="B16" s="19"/>
      <c r="C16" s="19"/>
      <c r="D16" s="19"/>
      <c r="E16" s="19"/>
      <c r="F16" s="18"/>
      <c r="G16" s="18"/>
      <c r="H16" s="18"/>
      <c r="I16" s="18"/>
      <c r="J16" s="18"/>
      <c r="K16" s="18"/>
    </row>
    <row r="17" spans="1:11">
      <c r="A17" s="18" t="s">
        <v>119</v>
      </c>
      <c r="B17" s="19"/>
      <c r="C17" s="19"/>
      <c r="D17" s="19"/>
      <c r="E17" s="19"/>
      <c r="F17" s="18"/>
      <c r="G17" s="18"/>
      <c r="H17" s="18"/>
      <c r="I17" s="18"/>
      <c r="J17" s="18"/>
      <c r="K17" s="18"/>
    </row>
    <row r="18" spans="1:11">
      <c r="B18" s="9"/>
      <c r="C18" s="9"/>
      <c r="D18" s="9"/>
      <c r="E18" s="9"/>
    </row>
    <row r="19" spans="1:11">
      <c r="A19" s="20" t="s">
        <v>120</v>
      </c>
      <c r="B19" s="9"/>
      <c r="C19" s="9"/>
      <c r="D19" s="9"/>
      <c r="E19" s="9"/>
    </row>
    <row r="20" spans="1:11">
      <c r="A20" t="s">
        <v>121</v>
      </c>
      <c r="B20" s="9"/>
      <c r="C20" s="9"/>
      <c r="D20" s="9"/>
      <c r="E20" s="9"/>
    </row>
    <row r="21" spans="1:11">
      <c r="A21" s="37" t="s">
        <v>122</v>
      </c>
      <c r="B21" s="37"/>
      <c r="C21" s="37"/>
      <c r="D21" s="37"/>
      <c r="E21" s="37"/>
      <c r="F21" s="37"/>
      <c r="G21" s="37"/>
      <c r="H21" s="37"/>
      <c r="I21" s="37"/>
      <c r="J21" s="37"/>
      <c r="K21" s="37"/>
    </row>
    <row r="22" spans="1:11">
      <c r="A22" s="37"/>
      <c r="B22" s="37"/>
      <c r="C22" s="37"/>
      <c r="D22" s="37"/>
      <c r="E22" s="37"/>
      <c r="F22" s="37"/>
      <c r="G22" s="37"/>
      <c r="H22" s="37"/>
      <c r="I22" s="37"/>
      <c r="J22" s="37"/>
      <c r="K22" s="37"/>
    </row>
    <row r="23" spans="1:11">
      <c r="A23" s="37"/>
      <c r="B23" s="37"/>
      <c r="C23" s="37"/>
      <c r="D23" s="37"/>
      <c r="E23" s="37"/>
      <c r="F23" s="37"/>
      <c r="G23" s="37"/>
      <c r="H23" s="37"/>
      <c r="I23" s="37"/>
      <c r="J23" s="37"/>
      <c r="K23" s="37"/>
    </row>
    <row r="24" spans="1:11">
      <c r="A24" s="37"/>
      <c r="B24" s="37"/>
      <c r="C24" s="37"/>
      <c r="D24" s="37"/>
      <c r="E24" s="37"/>
      <c r="F24" s="37"/>
      <c r="G24" s="37"/>
      <c r="H24" s="37"/>
      <c r="I24" s="37"/>
      <c r="J24" s="37"/>
      <c r="K24" s="37"/>
    </row>
    <row r="25" spans="1:11">
      <c r="A25" s="37" t="s">
        <v>123</v>
      </c>
      <c r="B25" s="37"/>
      <c r="C25" s="37"/>
      <c r="D25" s="37"/>
      <c r="E25" s="37"/>
      <c r="F25" s="37"/>
      <c r="G25" s="37"/>
      <c r="H25" s="37"/>
      <c r="I25" s="37"/>
      <c r="J25" s="37"/>
      <c r="K25" s="37"/>
    </row>
    <row r="26" spans="1:11">
      <c r="A26" s="37"/>
      <c r="B26" s="37"/>
      <c r="C26" s="37"/>
      <c r="D26" s="37"/>
      <c r="E26" s="37"/>
      <c r="F26" s="37"/>
      <c r="G26" s="37"/>
      <c r="H26" s="37"/>
      <c r="I26" s="37"/>
      <c r="J26" s="37"/>
      <c r="K26" s="37"/>
    </row>
    <row r="27" spans="1:11">
      <c r="A27" s="38" t="s">
        <v>124</v>
      </c>
      <c r="B27" s="39"/>
      <c r="C27" s="39"/>
      <c r="D27" s="39"/>
      <c r="E27" s="39"/>
      <c r="F27" s="39"/>
      <c r="G27" s="39"/>
      <c r="H27" s="39"/>
      <c r="I27" s="39"/>
      <c r="J27" s="39"/>
    </row>
    <row r="28" spans="1:11">
      <c r="A28" s="39"/>
      <c r="B28" s="39"/>
      <c r="C28" s="39"/>
      <c r="D28" s="39"/>
      <c r="E28" s="39"/>
      <c r="F28" s="39"/>
      <c r="G28" s="39"/>
      <c r="H28" s="39"/>
      <c r="I28" s="39"/>
      <c r="J28" s="39"/>
    </row>
    <row r="29" spans="1:11">
      <c r="A29" s="39"/>
      <c r="B29" s="39"/>
      <c r="C29" s="39"/>
      <c r="D29" s="39"/>
      <c r="E29" s="39"/>
      <c r="F29" s="39"/>
      <c r="G29" s="39"/>
      <c r="H29" s="39"/>
      <c r="I29" s="39"/>
      <c r="J29" s="39"/>
    </row>
    <row r="30" spans="1:11">
      <c r="A30" s="39"/>
      <c r="B30" s="39"/>
      <c r="C30" s="39"/>
      <c r="D30" s="39"/>
      <c r="E30" s="39"/>
      <c r="F30" s="39"/>
      <c r="G30" s="39"/>
      <c r="H30" s="39"/>
      <c r="I30" s="39"/>
      <c r="J30" s="39"/>
    </row>
  </sheetData>
  <sheetProtection password="EBD2" sheet="1" objects="1" scenarios="1"/>
  <mergeCells count="9">
    <mergeCell ref="A25:K26"/>
    <mergeCell ref="A27:J30"/>
    <mergeCell ref="F5:F6"/>
    <mergeCell ref="A5:A6"/>
    <mergeCell ref="B5:B6"/>
    <mergeCell ref="C5:C6"/>
    <mergeCell ref="D5:D6"/>
    <mergeCell ref="E5:E6"/>
    <mergeCell ref="A21:K24"/>
  </mergeCells>
  <hyperlinks>
    <hyperlink ref="A17" r:id="rId1"/>
  </hyperlinks>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dimension ref="B1:K103"/>
  <sheetViews>
    <sheetView topLeftCell="A70" workbookViewId="0">
      <selection activeCell="F105" sqref="F105"/>
    </sheetView>
  </sheetViews>
  <sheetFormatPr baseColWidth="10" defaultRowHeight="15"/>
  <cols>
    <col min="1" max="1" width="7" customWidth="1"/>
    <col min="2" max="2" width="32.85546875" customWidth="1"/>
    <col min="3" max="9" width="7.140625" customWidth="1"/>
    <col min="10" max="10" width="6.42578125" customWidth="1"/>
    <col min="11" max="11" width="7.28515625" customWidth="1"/>
    <col min="12" max="13" width="5.140625" customWidth="1"/>
    <col min="14" max="14" width="6.140625" customWidth="1"/>
    <col min="15" max="15" width="7.7109375" customWidth="1"/>
    <col min="16" max="17" width="6.140625" customWidth="1"/>
  </cols>
  <sheetData>
    <row r="1" spans="2:11" ht="31.5">
      <c r="B1" s="4" t="s">
        <v>105</v>
      </c>
    </row>
    <row r="2" spans="2:11">
      <c r="K2" s="11" t="s">
        <v>106</v>
      </c>
    </row>
    <row r="3" spans="2:11">
      <c r="B3" s="34" t="s">
        <v>0</v>
      </c>
      <c r="C3" s="34" t="s">
        <v>104</v>
      </c>
      <c r="D3" s="34" t="s">
        <v>2</v>
      </c>
      <c r="E3" s="34" t="s">
        <v>67</v>
      </c>
      <c r="F3" s="34" t="s">
        <v>4</v>
      </c>
      <c r="G3" s="34" t="s">
        <v>23</v>
      </c>
      <c r="H3" s="34" t="s">
        <v>21</v>
      </c>
      <c r="I3" s="34" t="s">
        <v>18</v>
      </c>
      <c r="J3" s="34" t="s">
        <v>32</v>
      </c>
      <c r="K3" s="34" t="s">
        <v>35</v>
      </c>
    </row>
    <row r="4" spans="2:11">
      <c r="B4" s="30" t="s">
        <v>49</v>
      </c>
      <c r="C4" s="31">
        <v>5</v>
      </c>
      <c r="D4" s="31"/>
      <c r="E4" s="31">
        <v>1</v>
      </c>
      <c r="F4" s="31">
        <v>1</v>
      </c>
      <c r="G4" s="31">
        <v>3</v>
      </c>
      <c r="H4" s="31"/>
      <c r="I4" s="31"/>
      <c r="J4" s="31"/>
      <c r="K4" s="31"/>
    </row>
    <row r="5" spans="2:11">
      <c r="B5" s="30" t="s">
        <v>40</v>
      </c>
      <c r="C5" s="31">
        <v>5</v>
      </c>
      <c r="D5" s="31"/>
      <c r="E5" s="31"/>
      <c r="F5" s="31">
        <v>2</v>
      </c>
      <c r="G5" s="31">
        <v>3</v>
      </c>
      <c r="H5" s="31"/>
      <c r="I5" s="31"/>
      <c r="J5" s="31"/>
      <c r="K5" s="31"/>
    </row>
    <row r="6" spans="2:11">
      <c r="B6" s="2" t="s">
        <v>103</v>
      </c>
      <c r="C6" s="3">
        <v>1</v>
      </c>
      <c r="D6" s="3"/>
      <c r="E6" s="3"/>
      <c r="F6" s="3"/>
      <c r="G6" s="3">
        <v>1</v>
      </c>
      <c r="H6" s="3"/>
      <c r="I6" s="3"/>
      <c r="J6" s="3"/>
      <c r="K6" s="3"/>
    </row>
    <row r="7" spans="2:11">
      <c r="B7" s="2" t="s">
        <v>144</v>
      </c>
      <c r="C7" s="3">
        <v>2</v>
      </c>
      <c r="D7" s="3"/>
      <c r="E7" s="3"/>
      <c r="F7" s="3"/>
      <c r="G7" s="3">
        <v>2</v>
      </c>
      <c r="H7" s="3"/>
      <c r="I7" s="3"/>
      <c r="J7" s="3"/>
      <c r="K7" s="3"/>
    </row>
    <row r="8" spans="2:11">
      <c r="B8" s="2" t="s">
        <v>145</v>
      </c>
      <c r="C8" s="3">
        <v>2</v>
      </c>
      <c r="D8" s="3"/>
      <c r="E8" s="3"/>
      <c r="F8" s="3">
        <v>2</v>
      </c>
      <c r="G8" s="3"/>
      <c r="H8" s="3"/>
      <c r="I8" s="3"/>
      <c r="J8" s="3"/>
      <c r="K8" s="3"/>
    </row>
    <row r="9" spans="2:11">
      <c r="B9" s="30" t="s">
        <v>17</v>
      </c>
      <c r="C9" s="31">
        <v>8</v>
      </c>
      <c r="D9" s="31"/>
      <c r="E9" s="31"/>
      <c r="F9" s="31"/>
      <c r="G9" s="31">
        <v>1</v>
      </c>
      <c r="H9" s="31">
        <v>4</v>
      </c>
      <c r="I9" s="31">
        <v>1</v>
      </c>
      <c r="J9" s="31">
        <v>1</v>
      </c>
      <c r="K9" s="31">
        <v>1</v>
      </c>
    </row>
    <row r="10" spans="2:11">
      <c r="B10" s="30" t="s">
        <v>60</v>
      </c>
      <c r="C10" s="31">
        <v>1</v>
      </c>
      <c r="D10" s="31"/>
      <c r="E10" s="31"/>
      <c r="F10" s="31"/>
      <c r="G10" s="31"/>
      <c r="H10" s="31">
        <v>1</v>
      </c>
      <c r="I10" s="31"/>
      <c r="J10" s="31"/>
      <c r="K10" s="31"/>
    </row>
    <row r="11" spans="2:11">
      <c r="B11" s="30" t="s">
        <v>85</v>
      </c>
      <c r="C11" s="31">
        <v>2</v>
      </c>
      <c r="D11" s="31"/>
      <c r="E11" s="31"/>
      <c r="F11" s="31">
        <v>2</v>
      </c>
      <c r="G11" s="31"/>
      <c r="H11" s="31"/>
      <c r="I11" s="31"/>
      <c r="J11" s="31"/>
      <c r="K11" s="31"/>
    </row>
    <row r="12" spans="2:11">
      <c r="B12" s="30" t="s">
        <v>37</v>
      </c>
      <c r="C12" s="31">
        <v>8</v>
      </c>
      <c r="D12" s="31">
        <v>1</v>
      </c>
      <c r="E12" s="31"/>
      <c r="F12" s="31">
        <v>2</v>
      </c>
      <c r="G12" s="31">
        <v>1</v>
      </c>
      <c r="H12" s="31"/>
      <c r="I12" s="31"/>
      <c r="J12" s="31">
        <v>4</v>
      </c>
      <c r="K12" s="31"/>
    </row>
    <row r="13" spans="2:11">
      <c r="B13" s="32" t="s">
        <v>15</v>
      </c>
      <c r="C13" s="31">
        <v>5</v>
      </c>
      <c r="D13" s="31">
        <v>1</v>
      </c>
      <c r="E13" s="31"/>
      <c r="F13" s="31">
        <v>4</v>
      </c>
      <c r="G13" s="31"/>
      <c r="H13" s="31"/>
      <c r="I13" s="31"/>
      <c r="J13" s="31"/>
      <c r="K13" s="31"/>
    </row>
    <row r="14" spans="2:11">
      <c r="B14" s="30" t="s">
        <v>93</v>
      </c>
      <c r="C14" s="31">
        <v>1</v>
      </c>
      <c r="D14" s="31"/>
      <c r="E14" s="31"/>
      <c r="F14" s="31">
        <v>1</v>
      </c>
      <c r="G14" s="31"/>
      <c r="H14" s="31"/>
      <c r="I14" s="31"/>
      <c r="J14" s="31"/>
      <c r="K14" s="31"/>
    </row>
    <row r="15" spans="2:11">
      <c r="B15" s="30" t="s">
        <v>70</v>
      </c>
      <c r="C15" s="31">
        <v>2</v>
      </c>
      <c r="D15" s="31"/>
      <c r="E15" s="31"/>
      <c r="F15" s="31">
        <v>2</v>
      </c>
      <c r="G15" s="31"/>
      <c r="H15" s="31"/>
      <c r="I15" s="31"/>
      <c r="J15" s="31"/>
      <c r="K15" s="31"/>
    </row>
    <row r="16" spans="2:11">
      <c r="B16" s="30" t="s">
        <v>8</v>
      </c>
      <c r="C16" s="31">
        <v>10</v>
      </c>
      <c r="D16" s="31"/>
      <c r="E16" s="31"/>
      <c r="F16" s="31">
        <v>4</v>
      </c>
      <c r="G16" s="31">
        <v>3</v>
      </c>
      <c r="H16" s="31">
        <v>1</v>
      </c>
      <c r="I16" s="31">
        <v>1</v>
      </c>
      <c r="J16" s="31">
        <v>1</v>
      </c>
      <c r="K16" s="31"/>
    </row>
    <row r="17" spans="2:11">
      <c r="B17" s="2" t="s">
        <v>90</v>
      </c>
      <c r="C17" s="3">
        <v>3</v>
      </c>
      <c r="D17" s="3"/>
      <c r="E17" s="3"/>
      <c r="F17" s="3"/>
      <c r="G17" s="3">
        <v>2</v>
      </c>
      <c r="H17" s="3">
        <v>1</v>
      </c>
      <c r="I17" s="3"/>
      <c r="J17" s="3"/>
      <c r="K17" s="3"/>
    </row>
    <row r="18" spans="2:11">
      <c r="B18" s="2" t="s">
        <v>79</v>
      </c>
      <c r="C18" s="3">
        <v>1</v>
      </c>
      <c r="D18" s="3"/>
      <c r="E18" s="3"/>
      <c r="F18" s="3"/>
      <c r="G18" s="3">
        <v>1</v>
      </c>
      <c r="H18" s="3"/>
      <c r="I18" s="3"/>
      <c r="J18" s="3"/>
      <c r="K18" s="3"/>
    </row>
    <row r="19" spans="2:11">
      <c r="B19" s="2" t="s">
        <v>9</v>
      </c>
      <c r="C19" s="3">
        <v>5</v>
      </c>
      <c r="D19" s="3"/>
      <c r="E19" s="3"/>
      <c r="F19" s="3">
        <v>3</v>
      </c>
      <c r="G19" s="3"/>
      <c r="H19" s="3"/>
      <c r="I19" s="3">
        <v>1</v>
      </c>
      <c r="J19" s="3">
        <v>1</v>
      </c>
      <c r="K19" s="3"/>
    </row>
    <row r="20" spans="2:11">
      <c r="B20" s="2" t="s">
        <v>53</v>
      </c>
      <c r="C20" s="3">
        <v>1</v>
      </c>
      <c r="D20" s="3"/>
      <c r="E20" s="3"/>
      <c r="F20" s="3">
        <v>1</v>
      </c>
      <c r="G20" s="3"/>
      <c r="H20" s="3"/>
      <c r="I20" s="3"/>
      <c r="J20" s="3"/>
      <c r="K20" s="3"/>
    </row>
    <row r="21" spans="2:11">
      <c r="B21" s="30" t="s">
        <v>45</v>
      </c>
      <c r="C21" s="31">
        <v>2</v>
      </c>
      <c r="D21" s="31"/>
      <c r="E21" s="31"/>
      <c r="F21" s="31"/>
      <c r="G21" s="31"/>
      <c r="H21" s="31"/>
      <c r="I21" s="31">
        <v>2</v>
      </c>
      <c r="J21" s="31"/>
      <c r="K21" s="31"/>
    </row>
    <row r="22" spans="2:11">
      <c r="B22" s="30" t="s">
        <v>88</v>
      </c>
      <c r="C22" s="31">
        <v>1</v>
      </c>
      <c r="D22" s="31"/>
      <c r="E22" s="31"/>
      <c r="F22" s="31"/>
      <c r="G22" s="31"/>
      <c r="H22" s="31"/>
      <c r="I22" s="31">
        <v>1</v>
      </c>
      <c r="J22" s="31"/>
      <c r="K22" s="31"/>
    </row>
    <row r="23" spans="2:11">
      <c r="B23" s="30" t="s">
        <v>100</v>
      </c>
      <c r="C23" s="31">
        <v>1</v>
      </c>
      <c r="D23" s="31"/>
      <c r="E23" s="31"/>
      <c r="F23" s="31"/>
      <c r="G23" s="31"/>
      <c r="H23" s="31">
        <v>1</v>
      </c>
      <c r="I23" s="31"/>
      <c r="J23" s="31"/>
      <c r="K23" s="31"/>
    </row>
    <row r="24" spans="2:11">
      <c r="B24" s="30" t="s">
        <v>63</v>
      </c>
      <c r="C24" s="31">
        <v>1</v>
      </c>
      <c r="D24" s="31"/>
      <c r="E24" s="31"/>
      <c r="F24" s="31"/>
      <c r="G24" s="31"/>
      <c r="H24" s="31"/>
      <c r="I24" s="31"/>
      <c r="J24" s="31">
        <v>1</v>
      </c>
      <c r="K24" s="31"/>
    </row>
    <row r="25" spans="2:11">
      <c r="B25" s="30" t="s">
        <v>51</v>
      </c>
      <c r="C25" s="31">
        <v>1</v>
      </c>
      <c r="D25" s="31"/>
      <c r="E25" s="31"/>
      <c r="F25" s="31">
        <v>1</v>
      </c>
      <c r="G25" s="31"/>
      <c r="H25" s="31"/>
      <c r="I25" s="31"/>
      <c r="J25" s="31"/>
      <c r="K25" s="31"/>
    </row>
    <row r="26" spans="2:11">
      <c r="B26" s="30" t="s">
        <v>46</v>
      </c>
      <c r="C26" s="31">
        <v>1</v>
      </c>
      <c r="D26" s="31"/>
      <c r="E26" s="31"/>
      <c r="F26" s="31"/>
      <c r="G26" s="31"/>
      <c r="H26" s="31"/>
      <c r="I26" s="31">
        <v>1</v>
      </c>
      <c r="J26" s="31"/>
      <c r="K26" s="31"/>
    </row>
    <row r="27" spans="2:11">
      <c r="B27" s="30" t="s">
        <v>36</v>
      </c>
      <c r="C27" s="31">
        <v>3</v>
      </c>
      <c r="D27" s="31"/>
      <c r="E27" s="31"/>
      <c r="F27" s="31">
        <v>1</v>
      </c>
      <c r="G27" s="31">
        <v>1</v>
      </c>
      <c r="H27" s="31"/>
      <c r="I27" s="31"/>
      <c r="J27" s="31">
        <v>1</v>
      </c>
      <c r="K27" s="31"/>
    </row>
    <row r="28" spans="2:11">
      <c r="B28" s="30" t="s">
        <v>16</v>
      </c>
      <c r="C28" s="31">
        <v>2</v>
      </c>
      <c r="D28" s="31"/>
      <c r="E28" s="31"/>
      <c r="F28" s="31">
        <v>2</v>
      </c>
      <c r="G28" s="31"/>
      <c r="H28" s="31"/>
      <c r="I28" s="31"/>
      <c r="J28" s="31"/>
      <c r="K28" s="31"/>
    </row>
    <row r="29" spans="2:11">
      <c r="B29" s="30" t="s">
        <v>72</v>
      </c>
      <c r="C29" s="31">
        <v>1</v>
      </c>
      <c r="D29" s="31"/>
      <c r="E29" s="31"/>
      <c r="F29" s="31">
        <v>1</v>
      </c>
      <c r="G29" s="31"/>
      <c r="H29" s="31"/>
      <c r="I29" s="31"/>
      <c r="J29" s="31"/>
      <c r="K29" s="31"/>
    </row>
    <row r="30" spans="2:11">
      <c r="B30" s="30" t="s">
        <v>82</v>
      </c>
      <c r="C30" s="31">
        <v>1</v>
      </c>
      <c r="D30" s="31"/>
      <c r="E30" s="31"/>
      <c r="F30" s="31"/>
      <c r="G30" s="31"/>
      <c r="H30" s="31"/>
      <c r="I30" s="31"/>
      <c r="J30" s="31">
        <v>1</v>
      </c>
      <c r="K30" s="31"/>
    </row>
    <row r="31" spans="2:11">
      <c r="B31" s="30" t="s">
        <v>54</v>
      </c>
      <c r="C31" s="31">
        <v>2</v>
      </c>
      <c r="D31" s="31">
        <v>2</v>
      </c>
      <c r="E31" s="31"/>
      <c r="F31" s="31"/>
      <c r="G31" s="31"/>
      <c r="H31" s="31"/>
      <c r="I31" s="31"/>
      <c r="J31" s="31"/>
      <c r="K31" s="31"/>
    </row>
    <row r="32" spans="2:11">
      <c r="B32" s="30" t="s">
        <v>1</v>
      </c>
      <c r="C32" s="31">
        <v>1</v>
      </c>
      <c r="D32" s="31">
        <v>1</v>
      </c>
      <c r="E32" s="31"/>
      <c r="F32" s="31"/>
      <c r="G32" s="31"/>
      <c r="H32" s="31"/>
      <c r="I32" s="31"/>
      <c r="J32" s="31"/>
      <c r="K32" s="31"/>
    </row>
    <row r="33" spans="2:11">
      <c r="B33" s="30" t="s">
        <v>89</v>
      </c>
      <c r="C33" s="31">
        <v>1</v>
      </c>
      <c r="D33" s="31"/>
      <c r="E33" s="31"/>
      <c r="F33" s="31"/>
      <c r="G33" s="31">
        <v>1</v>
      </c>
      <c r="H33" s="31"/>
      <c r="I33" s="31"/>
      <c r="J33" s="31"/>
      <c r="K33" s="31"/>
    </row>
    <row r="34" spans="2:11">
      <c r="B34" s="30" t="s">
        <v>87</v>
      </c>
      <c r="C34" s="31">
        <v>1</v>
      </c>
      <c r="D34" s="31">
        <v>1</v>
      </c>
      <c r="E34" s="31"/>
      <c r="F34" s="31"/>
      <c r="G34" s="31"/>
      <c r="H34" s="31"/>
      <c r="I34" s="31"/>
      <c r="J34" s="31"/>
      <c r="K34" s="31"/>
    </row>
    <row r="35" spans="2:11">
      <c r="B35" s="30" t="s">
        <v>95</v>
      </c>
      <c r="C35" s="31">
        <v>3</v>
      </c>
      <c r="D35" s="31"/>
      <c r="E35" s="31"/>
      <c r="F35" s="31">
        <v>1</v>
      </c>
      <c r="G35" s="31">
        <v>1</v>
      </c>
      <c r="H35" s="31"/>
      <c r="I35" s="31"/>
      <c r="J35" s="31"/>
      <c r="K35" s="31">
        <v>1</v>
      </c>
    </row>
    <row r="36" spans="2:11">
      <c r="B36" s="30" t="s">
        <v>98</v>
      </c>
      <c r="C36" s="31">
        <v>1</v>
      </c>
      <c r="D36" s="31">
        <v>1</v>
      </c>
      <c r="E36" s="31"/>
      <c r="F36" s="31"/>
      <c r="G36" s="31"/>
      <c r="H36" s="31"/>
      <c r="I36" s="31"/>
      <c r="J36" s="31"/>
      <c r="K36" s="31"/>
    </row>
    <row r="37" spans="2:11">
      <c r="B37" s="30" t="s">
        <v>3</v>
      </c>
      <c r="C37" s="31">
        <v>4</v>
      </c>
      <c r="D37" s="31">
        <v>3</v>
      </c>
      <c r="E37" s="31"/>
      <c r="F37" s="31">
        <v>1</v>
      </c>
      <c r="G37" s="31"/>
      <c r="H37" s="31"/>
      <c r="I37" s="31"/>
      <c r="J37" s="31"/>
      <c r="K37" s="31"/>
    </row>
    <row r="38" spans="2:11">
      <c r="B38" s="30" t="s">
        <v>78</v>
      </c>
      <c r="C38" s="31">
        <v>1</v>
      </c>
      <c r="D38" s="31"/>
      <c r="E38" s="31"/>
      <c r="F38" s="31"/>
      <c r="G38" s="31">
        <v>1</v>
      </c>
      <c r="H38" s="31"/>
      <c r="I38" s="31"/>
      <c r="J38" s="31"/>
      <c r="K38" s="31"/>
    </row>
    <row r="39" spans="2:11">
      <c r="B39" s="30" t="s">
        <v>43</v>
      </c>
      <c r="C39" s="31">
        <v>2</v>
      </c>
      <c r="D39" s="31">
        <v>1</v>
      </c>
      <c r="E39" s="31"/>
      <c r="F39" s="31"/>
      <c r="G39" s="31"/>
      <c r="H39" s="31"/>
      <c r="I39" s="31">
        <v>1</v>
      </c>
      <c r="J39" s="31"/>
      <c r="K39" s="31"/>
    </row>
    <row r="40" spans="2:11">
      <c r="B40" s="30" t="s">
        <v>55</v>
      </c>
      <c r="C40" s="31">
        <v>1</v>
      </c>
      <c r="D40" s="31"/>
      <c r="E40" s="31"/>
      <c r="F40" s="31">
        <v>1</v>
      </c>
      <c r="G40" s="31"/>
      <c r="H40" s="31"/>
      <c r="I40" s="31"/>
      <c r="J40" s="31"/>
      <c r="K40" s="31"/>
    </row>
    <row r="41" spans="2:11">
      <c r="B41" s="30" t="s">
        <v>31</v>
      </c>
      <c r="C41" s="31">
        <v>2</v>
      </c>
      <c r="D41" s="31"/>
      <c r="E41" s="31">
        <v>1</v>
      </c>
      <c r="F41" s="31"/>
      <c r="G41" s="31">
        <v>1</v>
      </c>
      <c r="H41" s="31"/>
      <c r="I41" s="31"/>
      <c r="J41" s="31"/>
      <c r="K41" s="31"/>
    </row>
    <row r="42" spans="2:11">
      <c r="B42" s="30" t="s">
        <v>91</v>
      </c>
      <c r="C42" s="31">
        <v>1</v>
      </c>
      <c r="D42" s="31"/>
      <c r="E42" s="31"/>
      <c r="F42" s="31"/>
      <c r="G42" s="31">
        <v>1</v>
      </c>
      <c r="H42" s="31"/>
      <c r="I42" s="31"/>
      <c r="J42" s="31"/>
      <c r="K42" s="31"/>
    </row>
    <row r="43" spans="2:11">
      <c r="B43" s="30" t="s">
        <v>73</v>
      </c>
      <c r="C43" s="31">
        <v>1</v>
      </c>
      <c r="D43" s="31"/>
      <c r="E43" s="31"/>
      <c r="F43" s="31">
        <v>1</v>
      </c>
      <c r="G43" s="31"/>
      <c r="H43" s="31"/>
      <c r="I43" s="31"/>
      <c r="J43" s="31"/>
      <c r="K43" s="31"/>
    </row>
    <row r="44" spans="2:11">
      <c r="B44" s="30" t="s">
        <v>48</v>
      </c>
      <c r="C44" s="31">
        <v>1</v>
      </c>
      <c r="D44" s="31"/>
      <c r="E44" s="31"/>
      <c r="F44" s="31"/>
      <c r="G44" s="31">
        <v>1</v>
      </c>
      <c r="H44" s="31"/>
      <c r="I44" s="31"/>
      <c r="J44" s="31"/>
      <c r="K44" s="31"/>
    </row>
    <row r="45" spans="2:11">
      <c r="B45" s="30" t="s">
        <v>84</v>
      </c>
      <c r="C45" s="31">
        <v>1</v>
      </c>
      <c r="D45" s="31"/>
      <c r="E45" s="31"/>
      <c r="F45" s="31"/>
      <c r="G45" s="31"/>
      <c r="H45" s="31"/>
      <c r="I45" s="31"/>
      <c r="J45" s="31">
        <v>1</v>
      </c>
      <c r="K45" s="31"/>
    </row>
    <row r="46" spans="2:11">
      <c r="B46" s="30" t="s">
        <v>61</v>
      </c>
      <c r="C46" s="31">
        <v>1</v>
      </c>
      <c r="D46" s="31"/>
      <c r="E46" s="31"/>
      <c r="F46" s="31"/>
      <c r="G46" s="31"/>
      <c r="H46" s="31"/>
      <c r="I46" s="31"/>
      <c r="J46" s="31"/>
      <c r="K46" s="31">
        <v>1</v>
      </c>
    </row>
    <row r="47" spans="2:11">
      <c r="B47" s="30" t="s">
        <v>20</v>
      </c>
      <c r="C47" s="31">
        <v>1</v>
      </c>
      <c r="D47" s="31"/>
      <c r="E47" s="31"/>
      <c r="F47" s="31"/>
      <c r="G47" s="31"/>
      <c r="H47" s="31">
        <v>1</v>
      </c>
      <c r="I47" s="31"/>
      <c r="J47" s="31"/>
      <c r="K47" s="31"/>
    </row>
    <row r="48" spans="2:11">
      <c r="B48" s="30" t="s">
        <v>47</v>
      </c>
      <c r="C48" s="31">
        <v>1</v>
      </c>
      <c r="D48" s="31"/>
      <c r="E48" s="31"/>
      <c r="F48" s="31"/>
      <c r="G48" s="31"/>
      <c r="H48" s="31"/>
      <c r="I48" s="31">
        <v>1</v>
      </c>
      <c r="J48" s="31"/>
      <c r="K48" s="31"/>
    </row>
    <row r="49" spans="2:11">
      <c r="B49" s="30" t="s">
        <v>80</v>
      </c>
      <c r="C49" s="31">
        <v>1</v>
      </c>
      <c r="D49" s="31"/>
      <c r="E49" s="31"/>
      <c r="F49" s="31"/>
      <c r="G49" s="31"/>
      <c r="H49" s="31"/>
      <c r="I49" s="31">
        <v>1</v>
      </c>
      <c r="J49" s="31"/>
      <c r="K49" s="31"/>
    </row>
    <row r="50" spans="2:11">
      <c r="B50" s="30" t="s">
        <v>76</v>
      </c>
      <c r="C50" s="31">
        <v>1</v>
      </c>
      <c r="D50" s="31"/>
      <c r="E50" s="31"/>
      <c r="F50" s="31"/>
      <c r="G50" s="31">
        <v>1</v>
      </c>
      <c r="H50" s="31"/>
      <c r="I50" s="31"/>
      <c r="J50" s="31"/>
      <c r="K50" s="31"/>
    </row>
    <row r="51" spans="2:11">
      <c r="B51" s="30" t="s">
        <v>52</v>
      </c>
      <c r="C51" s="31">
        <v>1</v>
      </c>
      <c r="D51" s="31">
        <v>1</v>
      </c>
      <c r="E51" s="31"/>
      <c r="F51" s="31"/>
      <c r="G51" s="31"/>
      <c r="H51" s="31"/>
      <c r="I51" s="31"/>
      <c r="J51" s="31"/>
      <c r="K51" s="31"/>
    </row>
    <row r="52" spans="2:11">
      <c r="B52" s="30" t="s">
        <v>50</v>
      </c>
      <c r="C52" s="31">
        <v>1</v>
      </c>
      <c r="D52" s="31"/>
      <c r="E52" s="31"/>
      <c r="F52" s="31"/>
      <c r="G52" s="31"/>
      <c r="H52" s="31"/>
      <c r="I52" s="31"/>
      <c r="J52" s="31"/>
      <c r="K52" s="31">
        <v>1</v>
      </c>
    </row>
    <row r="53" spans="2:11">
      <c r="B53" s="30" t="s">
        <v>62</v>
      </c>
      <c r="C53" s="31">
        <v>1</v>
      </c>
      <c r="D53" s="31"/>
      <c r="E53" s="31"/>
      <c r="F53" s="31"/>
      <c r="G53" s="31"/>
      <c r="H53" s="31"/>
      <c r="I53" s="31"/>
      <c r="J53" s="31">
        <v>1</v>
      </c>
      <c r="K53" s="31"/>
    </row>
    <row r="54" spans="2:11">
      <c r="B54" s="30" t="s">
        <v>12</v>
      </c>
      <c r="C54" s="31">
        <v>21</v>
      </c>
      <c r="D54" s="31">
        <v>2</v>
      </c>
      <c r="E54" s="31">
        <v>1</v>
      </c>
      <c r="F54" s="31">
        <v>7</v>
      </c>
      <c r="G54" s="31">
        <v>6</v>
      </c>
      <c r="H54" s="31">
        <v>1</v>
      </c>
      <c r="I54" s="31">
        <v>1</v>
      </c>
      <c r="J54" s="31">
        <v>2</v>
      </c>
      <c r="K54" s="31">
        <v>1</v>
      </c>
    </row>
    <row r="55" spans="2:11">
      <c r="B55" s="2" t="s">
        <v>56</v>
      </c>
      <c r="C55" s="3">
        <v>3</v>
      </c>
      <c r="D55" s="3">
        <v>1</v>
      </c>
      <c r="E55" s="3"/>
      <c r="F55" s="3">
        <v>2</v>
      </c>
      <c r="G55" s="3"/>
      <c r="H55" s="3"/>
      <c r="I55" s="3"/>
      <c r="J55" s="3"/>
      <c r="K55" s="3"/>
    </row>
    <row r="56" spans="2:11">
      <c r="B56" s="2" t="s">
        <v>94</v>
      </c>
      <c r="C56" s="3">
        <v>1</v>
      </c>
      <c r="D56" s="3"/>
      <c r="E56" s="3"/>
      <c r="F56" s="3"/>
      <c r="G56" s="3">
        <v>1</v>
      </c>
      <c r="H56" s="3"/>
      <c r="I56" s="3"/>
      <c r="J56" s="3"/>
      <c r="K56" s="3"/>
    </row>
    <row r="57" spans="2:11">
      <c r="B57" s="2" t="s">
        <v>13</v>
      </c>
      <c r="C57" s="3">
        <v>2</v>
      </c>
      <c r="D57" s="3"/>
      <c r="E57" s="3"/>
      <c r="F57" s="3">
        <v>2</v>
      </c>
      <c r="G57" s="3"/>
      <c r="H57" s="3"/>
      <c r="I57" s="3"/>
      <c r="J57" s="3"/>
      <c r="K57" s="3"/>
    </row>
    <row r="58" spans="2:11">
      <c r="B58" s="2" t="s">
        <v>19</v>
      </c>
      <c r="C58" s="3">
        <v>1</v>
      </c>
      <c r="D58" s="3"/>
      <c r="E58" s="3"/>
      <c r="F58" s="3"/>
      <c r="G58" s="3"/>
      <c r="H58" s="3"/>
      <c r="I58" s="3">
        <v>1</v>
      </c>
      <c r="J58" s="3"/>
      <c r="K58" s="3"/>
    </row>
    <row r="59" spans="2:11">
      <c r="B59" s="2" t="s">
        <v>64</v>
      </c>
      <c r="C59" s="3">
        <v>1</v>
      </c>
      <c r="D59" s="3"/>
      <c r="E59" s="3"/>
      <c r="F59" s="3"/>
      <c r="G59" s="3"/>
      <c r="H59" s="3"/>
      <c r="I59" s="3"/>
      <c r="J59" s="3">
        <v>1</v>
      </c>
      <c r="K59" s="3"/>
    </row>
    <row r="60" spans="2:11">
      <c r="B60" s="2" t="s">
        <v>101</v>
      </c>
      <c r="C60" s="3">
        <v>1</v>
      </c>
      <c r="D60" s="3"/>
      <c r="E60" s="3"/>
      <c r="F60" s="3"/>
      <c r="G60" s="3">
        <v>1</v>
      </c>
      <c r="H60" s="3"/>
      <c r="I60" s="3"/>
      <c r="J60" s="3"/>
      <c r="K60" s="3"/>
    </row>
    <row r="61" spans="2:11">
      <c r="B61" s="2" t="s">
        <v>24</v>
      </c>
      <c r="C61" s="3">
        <v>1</v>
      </c>
      <c r="D61" s="3"/>
      <c r="E61" s="3"/>
      <c r="F61" s="3"/>
      <c r="G61" s="3">
        <v>1</v>
      </c>
      <c r="H61" s="3"/>
      <c r="I61" s="3"/>
      <c r="J61" s="3"/>
      <c r="K61" s="3"/>
    </row>
    <row r="62" spans="2:11">
      <c r="B62" s="2" t="s">
        <v>92</v>
      </c>
      <c r="C62" s="3">
        <v>1</v>
      </c>
      <c r="D62" s="3"/>
      <c r="E62" s="3"/>
      <c r="F62" s="3"/>
      <c r="G62" s="3">
        <v>1</v>
      </c>
      <c r="H62" s="3"/>
      <c r="I62" s="3"/>
      <c r="J62" s="3"/>
      <c r="K62" s="3"/>
    </row>
    <row r="63" spans="2:11">
      <c r="B63" s="2" t="s">
        <v>99</v>
      </c>
      <c r="C63" s="3">
        <v>1</v>
      </c>
      <c r="D63" s="3"/>
      <c r="E63" s="3"/>
      <c r="F63" s="3"/>
      <c r="G63" s="3"/>
      <c r="H63" s="3">
        <v>1</v>
      </c>
      <c r="I63" s="3"/>
      <c r="J63" s="3"/>
      <c r="K63" s="3"/>
    </row>
    <row r="64" spans="2:11">
      <c r="B64" s="2" t="s">
        <v>58</v>
      </c>
      <c r="C64" s="3">
        <v>1</v>
      </c>
      <c r="D64" s="3"/>
      <c r="E64" s="3"/>
      <c r="F64" s="3">
        <v>1</v>
      </c>
      <c r="G64" s="3"/>
      <c r="H64" s="3"/>
      <c r="I64" s="3"/>
      <c r="J64" s="3"/>
      <c r="K64" s="3"/>
    </row>
    <row r="65" spans="2:11">
      <c r="B65" s="2" t="s">
        <v>83</v>
      </c>
      <c r="C65" s="3">
        <v>2</v>
      </c>
      <c r="D65" s="3"/>
      <c r="E65" s="3"/>
      <c r="F65" s="3">
        <v>1</v>
      </c>
      <c r="G65" s="3"/>
      <c r="H65" s="3"/>
      <c r="I65" s="3"/>
      <c r="J65" s="3">
        <v>1</v>
      </c>
      <c r="K65" s="3"/>
    </row>
    <row r="66" spans="2:11">
      <c r="B66" s="2" t="s">
        <v>77</v>
      </c>
      <c r="C66" s="3">
        <v>1</v>
      </c>
      <c r="D66" s="3"/>
      <c r="E66" s="3"/>
      <c r="F66" s="3"/>
      <c r="G66" s="3">
        <v>1</v>
      </c>
      <c r="H66" s="3"/>
      <c r="I66" s="3"/>
      <c r="J66" s="3"/>
      <c r="K66" s="3"/>
    </row>
    <row r="67" spans="2:11">
      <c r="B67" s="2" t="s">
        <v>59</v>
      </c>
      <c r="C67" s="3">
        <v>1</v>
      </c>
      <c r="D67" s="3"/>
      <c r="E67" s="3"/>
      <c r="F67" s="3"/>
      <c r="G67" s="3">
        <v>1</v>
      </c>
      <c r="H67" s="3"/>
      <c r="I67" s="3"/>
      <c r="J67" s="3"/>
      <c r="K67" s="3"/>
    </row>
    <row r="68" spans="2:11">
      <c r="B68" s="2" t="s">
        <v>27</v>
      </c>
      <c r="C68" s="3">
        <v>1</v>
      </c>
      <c r="D68" s="3">
        <v>1</v>
      </c>
      <c r="E68" s="3"/>
      <c r="F68" s="3"/>
      <c r="G68" s="3"/>
      <c r="H68" s="3"/>
      <c r="I68" s="3"/>
      <c r="J68" s="3"/>
      <c r="K68" s="3"/>
    </row>
    <row r="69" spans="2:11">
      <c r="B69" s="2" t="s">
        <v>34</v>
      </c>
      <c r="C69" s="3">
        <v>1</v>
      </c>
      <c r="D69" s="3"/>
      <c r="E69" s="3"/>
      <c r="F69" s="3"/>
      <c r="G69" s="3"/>
      <c r="H69" s="3"/>
      <c r="I69" s="3"/>
      <c r="J69" s="3"/>
      <c r="K69" s="3">
        <v>1</v>
      </c>
    </row>
    <row r="70" spans="2:11">
      <c r="B70" s="2" t="s">
        <v>68</v>
      </c>
      <c r="C70" s="3">
        <v>1</v>
      </c>
      <c r="D70" s="3"/>
      <c r="E70" s="3"/>
      <c r="F70" s="3">
        <v>1</v>
      </c>
      <c r="G70" s="3"/>
      <c r="H70" s="3"/>
      <c r="I70" s="3"/>
      <c r="J70" s="3"/>
      <c r="K70" s="3"/>
    </row>
    <row r="71" spans="2:11">
      <c r="B71" s="2" t="s">
        <v>69</v>
      </c>
      <c r="C71" s="3">
        <v>1</v>
      </c>
      <c r="D71" s="3"/>
      <c r="E71" s="3">
        <v>1</v>
      </c>
      <c r="F71" s="3"/>
      <c r="G71" s="3"/>
      <c r="H71" s="3"/>
      <c r="I71" s="3"/>
      <c r="J71" s="3"/>
      <c r="K71" s="3"/>
    </row>
    <row r="72" spans="2:11">
      <c r="B72" s="30" t="s">
        <v>28</v>
      </c>
      <c r="C72" s="31">
        <v>1</v>
      </c>
      <c r="D72" s="31"/>
      <c r="E72" s="31"/>
      <c r="F72" s="31"/>
      <c r="G72" s="31">
        <v>1</v>
      </c>
      <c r="H72" s="31"/>
      <c r="I72" s="31"/>
      <c r="J72" s="31"/>
      <c r="K72" s="31"/>
    </row>
    <row r="73" spans="2:11">
      <c r="B73" s="30" t="s">
        <v>41</v>
      </c>
      <c r="C73" s="31">
        <v>1</v>
      </c>
      <c r="D73" s="31">
        <v>1</v>
      </c>
      <c r="E73" s="31"/>
      <c r="F73" s="31"/>
      <c r="G73" s="31"/>
      <c r="H73" s="31"/>
      <c r="I73" s="31"/>
      <c r="J73" s="31"/>
      <c r="K73" s="31"/>
    </row>
    <row r="74" spans="2:11">
      <c r="B74" s="30" t="s">
        <v>5</v>
      </c>
      <c r="C74" s="31">
        <v>1</v>
      </c>
      <c r="D74" s="31"/>
      <c r="E74" s="31"/>
      <c r="F74" s="31">
        <v>1</v>
      </c>
      <c r="G74" s="31"/>
      <c r="H74" s="31"/>
      <c r="I74" s="31"/>
      <c r="J74" s="31"/>
      <c r="K74" s="31"/>
    </row>
    <row r="75" spans="2:11">
      <c r="B75" s="30" t="s">
        <v>102</v>
      </c>
      <c r="C75" s="31">
        <v>1</v>
      </c>
      <c r="D75" s="31"/>
      <c r="E75" s="31"/>
      <c r="F75" s="31"/>
      <c r="G75" s="31"/>
      <c r="H75" s="31">
        <v>1</v>
      </c>
      <c r="I75" s="31"/>
      <c r="J75" s="31"/>
      <c r="K75" s="31"/>
    </row>
    <row r="76" spans="2:11">
      <c r="B76" s="30" t="s">
        <v>96</v>
      </c>
      <c r="C76" s="31">
        <v>1</v>
      </c>
      <c r="D76" s="31"/>
      <c r="E76" s="31">
        <v>1</v>
      </c>
      <c r="F76" s="31"/>
      <c r="G76" s="31"/>
      <c r="H76" s="31"/>
      <c r="I76" s="31"/>
      <c r="J76" s="31"/>
      <c r="K76" s="31"/>
    </row>
    <row r="77" spans="2:11">
      <c r="B77" s="30" t="s">
        <v>42</v>
      </c>
      <c r="C77" s="31">
        <v>2</v>
      </c>
      <c r="D77" s="31">
        <v>2</v>
      </c>
      <c r="E77" s="31"/>
      <c r="F77" s="31"/>
      <c r="G77" s="31"/>
      <c r="H77" s="31"/>
      <c r="I77" s="31"/>
      <c r="J77" s="31"/>
      <c r="K77" s="31"/>
    </row>
    <row r="78" spans="2:11">
      <c r="B78" s="30" t="s">
        <v>81</v>
      </c>
      <c r="C78" s="31">
        <v>1</v>
      </c>
      <c r="D78" s="31"/>
      <c r="E78" s="31"/>
      <c r="F78" s="31"/>
      <c r="G78" s="31"/>
      <c r="H78" s="31"/>
      <c r="I78" s="31">
        <v>1</v>
      </c>
      <c r="J78" s="31"/>
      <c r="K78" s="31"/>
    </row>
    <row r="79" spans="2:11">
      <c r="B79" s="30" t="s">
        <v>71</v>
      </c>
      <c r="C79" s="31">
        <v>1</v>
      </c>
      <c r="D79" s="31">
        <v>1</v>
      </c>
      <c r="E79" s="31"/>
      <c r="F79" s="31"/>
      <c r="G79" s="31"/>
      <c r="H79" s="31"/>
      <c r="I79" s="31"/>
      <c r="J79" s="31"/>
      <c r="K79" s="31"/>
    </row>
    <row r="80" spans="2:11">
      <c r="B80" s="30" t="s">
        <v>14</v>
      </c>
      <c r="C80" s="31">
        <v>1</v>
      </c>
      <c r="D80" s="31">
        <v>1</v>
      </c>
      <c r="E80" s="31"/>
      <c r="F80" s="31"/>
      <c r="G80" s="31"/>
      <c r="H80" s="31"/>
      <c r="I80" s="31"/>
      <c r="J80" s="31"/>
      <c r="K80" s="31"/>
    </row>
    <row r="81" spans="2:11">
      <c r="B81" s="30" t="s">
        <v>39</v>
      </c>
      <c r="C81" s="31">
        <v>2</v>
      </c>
      <c r="D81" s="31">
        <v>1</v>
      </c>
      <c r="E81" s="31"/>
      <c r="F81" s="31">
        <v>1</v>
      </c>
      <c r="G81" s="31"/>
      <c r="H81" s="31"/>
      <c r="I81" s="31"/>
      <c r="J81" s="31"/>
      <c r="K81" s="31"/>
    </row>
    <row r="82" spans="2:11">
      <c r="B82" s="30" t="s">
        <v>57</v>
      </c>
      <c r="C82" s="31">
        <v>1</v>
      </c>
      <c r="D82" s="31"/>
      <c r="E82" s="31"/>
      <c r="F82" s="31">
        <v>1</v>
      </c>
      <c r="G82" s="31"/>
      <c r="H82" s="31"/>
      <c r="I82" s="31"/>
      <c r="J82" s="31"/>
      <c r="K82" s="31"/>
    </row>
    <row r="83" spans="2:11">
      <c r="B83" s="30" t="s">
        <v>44</v>
      </c>
      <c r="C83" s="31">
        <v>1</v>
      </c>
      <c r="D83" s="31">
        <v>1</v>
      </c>
      <c r="E83" s="31"/>
      <c r="F83" s="31"/>
      <c r="G83" s="31"/>
      <c r="H83" s="31"/>
      <c r="I83" s="31"/>
      <c r="J83" s="31"/>
      <c r="K83" s="31"/>
    </row>
    <row r="84" spans="2:11">
      <c r="B84" s="30" t="s">
        <v>33</v>
      </c>
      <c r="C84" s="31">
        <v>1</v>
      </c>
      <c r="D84" s="31"/>
      <c r="E84" s="31"/>
      <c r="F84" s="31"/>
      <c r="G84" s="31"/>
      <c r="H84" s="31"/>
      <c r="I84" s="31"/>
      <c r="J84" s="31">
        <v>1</v>
      </c>
      <c r="K84" s="31"/>
    </row>
    <row r="85" spans="2:11">
      <c r="B85" s="30" t="s">
        <v>22</v>
      </c>
      <c r="C85" s="31">
        <v>2</v>
      </c>
      <c r="D85" s="31"/>
      <c r="E85" s="31"/>
      <c r="F85" s="31"/>
      <c r="G85" s="31">
        <v>2</v>
      </c>
      <c r="H85" s="31"/>
      <c r="I85" s="31"/>
      <c r="J85" s="31"/>
      <c r="K85" s="31"/>
    </row>
    <row r="86" spans="2:11">
      <c r="B86" s="30" t="s">
        <v>97</v>
      </c>
      <c r="C86" s="31">
        <v>1</v>
      </c>
      <c r="D86" s="31">
        <v>1</v>
      </c>
      <c r="E86" s="31"/>
      <c r="F86" s="31"/>
      <c r="G86" s="31"/>
      <c r="H86" s="31"/>
      <c r="I86" s="31"/>
      <c r="J86" s="31"/>
      <c r="K86" s="31"/>
    </row>
    <row r="87" spans="2:11">
      <c r="B87" s="30" t="s">
        <v>7</v>
      </c>
      <c r="C87" s="31">
        <v>2</v>
      </c>
      <c r="D87" s="31"/>
      <c r="E87" s="31"/>
      <c r="F87" s="31">
        <v>1</v>
      </c>
      <c r="G87" s="31">
        <v>1</v>
      </c>
      <c r="H87" s="31"/>
      <c r="I87" s="31"/>
      <c r="J87" s="31"/>
      <c r="K87" s="31"/>
    </row>
    <row r="88" spans="2:11">
      <c r="B88" s="30" t="s">
        <v>25</v>
      </c>
      <c r="C88" s="31">
        <v>5</v>
      </c>
      <c r="D88" s="31"/>
      <c r="E88" s="31"/>
      <c r="F88" s="31">
        <v>1</v>
      </c>
      <c r="G88" s="31">
        <v>3</v>
      </c>
      <c r="H88" s="31">
        <v>1</v>
      </c>
      <c r="I88" s="31"/>
      <c r="J88" s="31"/>
      <c r="K88" s="31"/>
    </row>
    <row r="89" spans="2:11">
      <c r="B89" s="2" t="s">
        <v>94</v>
      </c>
      <c r="C89" s="3">
        <v>1</v>
      </c>
      <c r="D89" s="3"/>
      <c r="E89" s="3"/>
      <c r="F89" s="3"/>
      <c r="G89" s="3"/>
      <c r="H89" s="3">
        <v>1</v>
      </c>
      <c r="I89" s="3"/>
      <c r="J89" s="3"/>
      <c r="K89" s="3"/>
    </row>
    <row r="90" spans="2:11">
      <c r="B90" s="2" t="s">
        <v>38</v>
      </c>
      <c r="C90" s="3">
        <v>1</v>
      </c>
      <c r="D90" s="3"/>
      <c r="E90" s="3"/>
      <c r="F90" s="3">
        <v>1</v>
      </c>
      <c r="G90" s="3"/>
      <c r="H90" s="3"/>
      <c r="I90" s="3"/>
      <c r="J90" s="3"/>
      <c r="K90" s="3"/>
    </row>
    <row r="91" spans="2:11">
      <c r="B91" s="2" t="s">
        <v>26</v>
      </c>
      <c r="C91" s="3">
        <v>1</v>
      </c>
      <c r="D91" s="3"/>
      <c r="E91" s="3"/>
      <c r="F91" s="3"/>
      <c r="G91" s="3">
        <v>1</v>
      </c>
      <c r="H91" s="3"/>
      <c r="I91" s="3"/>
      <c r="J91" s="3"/>
      <c r="K91" s="3"/>
    </row>
    <row r="92" spans="2:11">
      <c r="B92" s="2" t="s">
        <v>29</v>
      </c>
      <c r="C92" s="3">
        <v>2</v>
      </c>
      <c r="D92" s="3"/>
      <c r="E92" s="3"/>
      <c r="F92" s="3"/>
      <c r="G92" s="3">
        <v>2</v>
      </c>
      <c r="H92" s="3"/>
      <c r="I92" s="3"/>
      <c r="J92" s="3"/>
      <c r="K92" s="3"/>
    </row>
    <row r="93" spans="2:11">
      <c r="B93" s="30" t="s">
        <v>65</v>
      </c>
      <c r="C93" s="31">
        <v>1</v>
      </c>
      <c r="D93" s="31">
        <v>1</v>
      </c>
      <c r="E93" s="31"/>
      <c r="F93" s="31"/>
      <c r="G93" s="31"/>
      <c r="H93" s="31"/>
      <c r="I93" s="31"/>
      <c r="J93" s="31"/>
      <c r="K93" s="31"/>
    </row>
    <row r="94" spans="2:11">
      <c r="B94" s="2" t="s">
        <v>66</v>
      </c>
      <c r="C94" s="3">
        <v>1</v>
      </c>
      <c r="D94" s="3">
        <v>1</v>
      </c>
      <c r="E94" s="3"/>
      <c r="F94" s="3"/>
      <c r="G94" s="3"/>
      <c r="H94" s="3"/>
      <c r="I94" s="3"/>
      <c r="J94" s="3"/>
      <c r="K94" s="3"/>
    </row>
    <row r="95" spans="2:11">
      <c r="B95" s="30" t="s">
        <v>11</v>
      </c>
      <c r="C95" s="31">
        <v>7</v>
      </c>
      <c r="D95" s="31">
        <v>2</v>
      </c>
      <c r="E95" s="31"/>
      <c r="F95" s="31">
        <v>2</v>
      </c>
      <c r="G95" s="31">
        <v>1</v>
      </c>
      <c r="H95" s="31"/>
      <c r="I95" s="31"/>
      <c r="J95" s="31"/>
      <c r="K95" s="31">
        <v>2</v>
      </c>
    </row>
    <row r="96" spans="2:11">
      <c r="B96" s="30" t="s">
        <v>10</v>
      </c>
      <c r="C96" s="31">
        <v>1</v>
      </c>
      <c r="D96" s="31">
        <v>1</v>
      </c>
      <c r="E96" s="31"/>
      <c r="F96" s="31"/>
      <c r="G96" s="31"/>
      <c r="H96" s="31"/>
      <c r="I96" s="31"/>
      <c r="J96" s="31"/>
      <c r="K96" s="31"/>
    </row>
    <row r="97" spans="2:11">
      <c r="B97" s="30" t="s">
        <v>6</v>
      </c>
      <c r="C97" s="31">
        <v>2</v>
      </c>
      <c r="D97" s="31"/>
      <c r="E97" s="31"/>
      <c r="F97" s="31">
        <v>2</v>
      </c>
      <c r="G97" s="31"/>
      <c r="H97" s="31"/>
      <c r="I97" s="31"/>
      <c r="J97" s="31"/>
      <c r="K97" s="31"/>
    </row>
    <row r="98" spans="2:11">
      <c r="B98" s="30" t="s">
        <v>30</v>
      </c>
      <c r="C98" s="31">
        <v>3</v>
      </c>
      <c r="D98" s="31"/>
      <c r="E98" s="31"/>
      <c r="F98" s="31">
        <v>1</v>
      </c>
      <c r="G98" s="31">
        <v>1</v>
      </c>
      <c r="H98" s="31"/>
      <c r="I98" s="31"/>
      <c r="J98" s="31"/>
      <c r="K98" s="31">
        <v>1</v>
      </c>
    </row>
    <row r="99" spans="2:11">
      <c r="B99" s="30" t="s">
        <v>86</v>
      </c>
      <c r="C99" s="31">
        <v>1</v>
      </c>
      <c r="D99" s="31">
        <v>1</v>
      </c>
      <c r="E99" s="31"/>
      <c r="F99" s="31"/>
      <c r="G99" s="31"/>
      <c r="H99" s="31"/>
      <c r="I99" s="31"/>
      <c r="J99" s="31"/>
      <c r="K99" s="31"/>
    </row>
    <row r="100" spans="2:11">
      <c r="B100" s="30" t="s">
        <v>74</v>
      </c>
      <c r="C100" s="31">
        <v>1</v>
      </c>
      <c r="D100" s="31"/>
      <c r="E100" s="31">
        <v>1</v>
      </c>
      <c r="F100" s="31"/>
      <c r="G100" s="31"/>
      <c r="H100" s="31"/>
      <c r="I100" s="31"/>
      <c r="J100" s="31"/>
      <c r="K100" s="31"/>
    </row>
    <row r="101" spans="2:11">
      <c r="B101" s="5" t="s">
        <v>104</v>
      </c>
      <c r="C101" s="6">
        <v>154</v>
      </c>
      <c r="D101" s="6">
        <v>27</v>
      </c>
      <c r="E101" s="6">
        <v>5</v>
      </c>
      <c r="F101" s="6">
        <v>44</v>
      </c>
      <c r="G101" s="6">
        <v>34</v>
      </c>
      <c r="H101" s="6">
        <v>11</v>
      </c>
      <c r="I101" s="6">
        <v>11</v>
      </c>
      <c r="J101" s="6">
        <v>14</v>
      </c>
      <c r="K101" s="6">
        <v>8</v>
      </c>
    </row>
    <row r="103" spans="2:11" ht="36.75" customHeight="1"/>
  </sheetData>
  <sheetProtection password="EBD2" sheet="1" objects="1" scenarios="1"/>
  <pageMargins left="0.7" right="0.7" top="0.78740157499999996" bottom="0.78740157499999996"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dimension ref="B4:K18"/>
  <sheetViews>
    <sheetView workbookViewId="0">
      <selection activeCell="B143" sqref="B143:L220"/>
    </sheetView>
  </sheetViews>
  <sheetFormatPr baseColWidth="10" defaultRowHeight="15"/>
  <cols>
    <col min="1" max="1" width="7.140625" customWidth="1"/>
    <col min="2" max="2" width="17.5703125" customWidth="1"/>
    <col min="3" max="3" width="11.42578125" customWidth="1"/>
  </cols>
  <sheetData>
    <row r="4" spans="2:11" ht="21">
      <c r="B4" s="33" t="s">
        <v>143</v>
      </c>
      <c r="K4" s="11" t="s">
        <v>106</v>
      </c>
    </row>
    <row r="5" spans="2:11">
      <c r="B5" s="34" t="s">
        <v>0</v>
      </c>
      <c r="C5" s="34" t="s">
        <v>104</v>
      </c>
      <c r="D5" s="34" t="s">
        <v>2</v>
      </c>
      <c r="E5" s="34" t="s">
        <v>67</v>
      </c>
      <c r="F5" s="34" t="s">
        <v>4</v>
      </c>
      <c r="G5" s="34" t="s">
        <v>23</v>
      </c>
      <c r="H5" s="34" t="s">
        <v>21</v>
      </c>
      <c r="I5" s="34" t="s">
        <v>18</v>
      </c>
      <c r="J5" s="34" t="s">
        <v>32</v>
      </c>
      <c r="K5" s="34" t="s">
        <v>35</v>
      </c>
    </row>
    <row r="6" spans="2:11">
      <c r="B6" s="30" t="s">
        <v>12</v>
      </c>
      <c r="C6" s="31">
        <v>21</v>
      </c>
      <c r="D6" s="35">
        <v>2</v>
      </c>
      <c r="E6" s="35">
        <v>1</v>
      </c>
      <c r="F6" s="35">
        <v>7</v>
      </c>
      <c r="G6" s="35">
        <v>6</v>
      </c>
      <c r="H6" s="35">
        <v>1</v>
      </c>
      <c r="I6" s="35">
        <v>1</v>
      </c>
      <c r="J6" s="35">
        <v>2</v>
      </c>
      <c r="K6" s="35">
        <v>1</v>
      </c>
    </row>
    <row r="7" spans="2:11">
      <c r="B7" s="30" t="s">
        <v>8</v>
      </c>
      <c r="C7" s="31">
        <v>10</v>
      </c>
      <c r="D7" s="35"/>
      <c r="E7" s="35"/>
      <c r="F7" s="35">
        <v>4</v>
      </c>
      <c r="G7" s="35">
        <v>3</v>
      </c>
      <c r="H7" s="35">
        <v>1</v>
      </c>
      <c r="I7" s="35">
        <v>1</v>
      </c>
      <c r="J7" s="35">
        <v>1</v>
      </c>
      <c r="K7" s="35"/>
    </row>
    <row r="8" spans="2:11">
      <c r="B8" s="30" t="s">
        <v>17</v>
      </c>
      <c r="C8" s="31">
        <v>8</v>
      </c>
      <c r="D8" s="35"/>
      <c r="E8" s="35"/>
      <c r="F8" s="35"/>
      <c r="G8" s="35">
        <v>1</v>
      </c>
      <c r="H8" s="35">
        <v>4</v>
      </c>
      <c r="I8" s="35">
        <v>1</v>
      </c>
      <c r="J8" s="35">
        <v>1</v>
      </c>
      <c r="K8" s="35">
        <v>1</v>
      </c>
    </row>
    <row r="9" spans="2:11">
      <c r="B9" s="30" t="s">
        <v>37</v>
      </c>
      <c r="C9" s="31">
        <v>8</v>
      </c>
      <c r="D9" s="35">
        <v>1</v>
      </c>
      <c r="E9" s="35"/>
      <c r="F9" s="35">
        <v>2</v>
      </c>
      <c r="G9" s="35">
        <v>1</v>
      </c>
      <c r="H9" s="35"/>
      <c r="I9" s="35"/>
      <c r="J9" s="35">
        <v>4</v>
      </c>
      <c r="K9" s="35"/>
    </row>
    <row r="10" spans="2:11">
      <c r="B10" s="30" t="s">
        <v>11</v>
      </c>
      <c r="C10" s="31">
        <v>7</v>
      </c>
      <c r="D10" s="35">
        <v>2</v>
      </c>
      <c r="E10" s="35"/>
      <c r="F10" s="35">
        <v>2</v>
      </c>
      <c r="G10" s="35">
        <v>1</v>
      </c>
      <c r="H10" s="35"/>
      <c r="I10" s="35"/>
      <c r="J10" s="35"/>
      <c r="K10" s="35">
        <v>2</v>
      </c>
    </row>
    <row r="11" spans="2:11">
      <c r="B11" s="30" t="s">
        <v>49</v>
      </c>
      <c r="C11" s="31">
        <v>5</v>
      </c>
      <c r="D11" s="35"/>
      <c r="E11" s="35">
        <v>1</v>
      </c>
      <c r="F11" s="35">
        <v>1</v>
      </c>
      <c r="G11" s="35">
        <v>3</v>
      </c>
      <c r="H11" s="35"/>
      <c r="I11" s="35"/>
      <c r="J11" s="35"/>
      <c r="K11" s="35"/>
    </row>
    <row r="12" spans="2:11">
      <c r="B12" s="32" t="s">
        <v>40</v>
      </c>
      <c r="C12" s="31">
        <v>5</v>
      </c>
      <c r="D12" s="35"/>
      <c r="E12" s="35"/>
      <c r="F12" s="35">
        <v>2</v>
      </c>
      <c r="G12" s="35">
        <v>3</v>
      </c>
      <c r="H12" s="35"/>
      <c r="I12" s="35"/>
      <c r="J12" s="35"/>
      <c r="K12" s="35"/>
    </row>
    <row r="13" spans="2:11">
      <c r="B13" s="30" t="s">
        <v>15</v>
      </c>
      <c r="C13" s="31">
        <v>5</v>
      </c>
      <c r="D13" s="35">
        <v>1</v>
      </c>
      <c r="E13" s="35"/>
      <c r="F13" s="35">
        <v>4</v>
      </c>
      <c r="G13" s="35"/>
      <c r="H13" s="35"/>
      <c r="I13" s="35"/>
      <c r="J13" s="35"/>
      <c r="K13" s="35"/>
    </row>
    <row r="14" spans="2:11">
      <c r="B14" s="30" t="s">
        <v>25</v>
      </c>
      <c r="C14" s="31">
        <v>5</v>
      </c>
      <c r="D14" s="35"/>
      <c r="E14" s="35"/>
      <c r="F14" s="35">
        <v>1</v>
      </c>
      <c r="G14" s="35">
        <v>3</v>
      </c>
      <c r="H14" s="35">
        <v>1</v>
      </c>
      <c r="I14" s="35"/>
      <c r="J14" s="35"/>
      <c r="K14" s="35"/>
    </row>
    <row r="15" spans="2:11">
      <c r="B15" s="30" t="s">
        <v>3</v>
      </c>
      <c r="C15" s="31">
        <v>4</v>
      </c>
      <c r="D15" s="35">
        <v>3</v>
      </c>
      <c r="E15" s="35"/>
      <c r="F15" s="35">
        <v>1</v>
      </c>
      <c r="G15" s="35"/>
      <c r="H15" s="35"/>
      <c r="I15" s="35"/>
      <c r="J15" s="35"/>
      <c r="K15" s="35"/>
    </row>
    <row r="16" spans="2:11">
      <c r="B16" s="30" t="s">
        <v>36</v>
      </c>
      <c r="C16" s="31">
        <v>3</v>
      </c>
      <c r="D16" s="35"/>
      <c r="E16" s="35"/>
      <c r="F16" s="35">
        <v>1</v>
      </c>
      <c r="G16" s="35">
        <v>1</v>
      </c>
      <c r="H16" s="35"/>
      <c r="I16" s="35"/>
      <c r="J16" s="35">
        <v>1</v>
      </c>
      <c r="K16" s="35"/>
    </row>
    <row r="17" spans="2:11" ht="30">
      <c r="B17" s="36" t="s">
        <v>95</v>
      </c>
      <c r="C17" s="31">
        <v>3</v>
      </c>
      <c r="D17" s="35"/>
      <c r="E17" s="35"/>
      <c r="F17" s="35">
        <v>1</v>
      </c>
      <c r="G17" s="35">
        <v>1</v>
      </c>
      <c r="H17" s="35"/>
      <c r="I17" s="35"/>
      <c r="J17" s="35"/>
      <c r="K17" s="35">
        <v>1</v>
      </c>
    </row>
    <row r="18" spans="2:11">
      <c r="B18" s="30" t="s">
        <v>30</v>
      </c>
      <c r="C18" s="31">
        <v>3</v>
      </c>
      <c r="D18" s="35"/>
      <c r="E18" s="35"/>
      <c r="F18" s="35">
        <v>1</v>
      </c>
      <c r="G18" s="35">
        <v>1</v>
      </c>
      <c r="H18" s="35"/>
      <c r="I18" s="35"/>
      <c r="J18" s="35"/>
      <c r="K18" s="35">
        <v>1</v>
      </c>
    </row>
  </sheetData>
  <sheetProtection password="EBD2" sheet="1" objects="1" scenarios="1"/>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B27"/>
  <sheetViews>
    <sheetView tabSelected="1" workbookViewId="0">
      <selection activeCell="F15" sqref="F15"/>
    </sheetView>
  </sheetViews>
  <sheetFormatPr baseColWidth="10" defaultRowHeight="15"/>
  <cols>
    <col min="1" max="1" width="44.7109375" customWidth="1"/>
    <col min="7" max="7" width="27.140625" customWidth="1"/>
  </cols>
  <sheetData>
    <row r="1" spans="1:2" ht="18.75">
      <c r="A1" s="8" t="s">
        <v>125</v>
      </c>
      <c r="B1" s="10"/>
    </row>
    <row r="2" spans="1:2" ht="18.75">
      <c r="A2" s="10"/>
      <c r="B2" s="21" t="s">
        <v>106</v>
      </c>
    </row>
    <row r="3" spans="1:2">
      <c r="A3" s="48" t="s">
        <v>146</v>
      </c>
      <c r="B3" s="49"/>
    </row>
    <row r="4" spans="1:2">
      <c r="A4" s="23" t="s">
        <v>127</v>
      </c>
      <c r="B4" s="3">
        <v>3</v>
      </c>
    </row>
    <row r="5" spans="1:2">
      <c r="A5" s="1" t="s">
        <v>133</v>
      </c>
      <c r="B5" s="3">
        <v>1</v>
      </c>
    </row>
    <row r="6" spans="1:2">
      <c r="A6" s="24" t="s">
        <v>128</v>
      </c>
      <c r="B6" s="3">
        <v>1</v>
      </c>
    </row>
    <row r="7" spans="1:2">
      <c r="A7" s="1" t="s">
        <v>129</v>
      </c>
      <c r="B7" s="3">
        <v>5</v>
      </c>
    </row>
    <row r="8" spans="1:2">
      <c r="A8" s="1" t="s">
        <v>137</v>
      </c>
      <c r="B8" s="3">
        <v>1</v>
      </c>
    </row>
    <row r="9" spans="1:2">
      <c r="A9" s="1" t="s">
        <v>138</v>
      </c>
      <c r="B9" s="3">
        <v>2</v>
      </c>
    </row>
    <row r="10" spans="1:2">
      <c r="A10" s="1" t="s">
        <v>136</v>
      </c>
      <c r="B10" s="3">
        <v>1</v>
      </c>
    </row>
    <row r="11" spans="1:2">
      <c r="A11" s="1" t="s">
        <v>139</v>
      </c>
      <c r="B11" s="3">
        <v>1</v>
      </c>
    </row>
    <row r="12" spans="1:2">
      <c r="A12" s="25" t="s">
        <v>131</v>
      </c>
      <c r="B12" s="3">
        <v>3</v>
      </c>
    </row>
    <row r="13" spans="1:2">
      <c r="A13" s="25" t="s">
        <v>132</v>
      </c>
      <c r="B13" s="3">
        <v>4</v>
      </c>
    </row>
    <row r="14" spans="1:2">
      <c r="A14" s="1" t="s">
        <v>135</v>
      </c>
      <c r="B14" s="3">
        <v>1</v>
      </c>
    </row>
    <row r="15" spans="1:2">
      <c r="A15" s="25" t="s">
        <v>130</v>
      </c>
      <c r="B15" s="3">
        <v>9</v>
      </c>
    </row>
    <row r="16" spans="1:2">
      <c r="A16" s="1" t="s">
        <v>134</v>
      </c>
      <c r="B16" s="3">
        <v>3</v>
      </c>
    </row>
    <row r="17" spans="1:2">
      <c r="A17" s="48" t="s">
        <v>147</v>
      </c>
      <c r="B17" s="49"/>
    </row>
    <row r="18" spans="1:2">
      <c r="A18" s="1" t="s">
        <v>140</v>
      </c>
      <c r="B18" s="3">
        <v>1</v>
      </c>
    </row>
    <row r="19" spans="1:2">
      <c r="A19" s="23" t="s">
        <v>127</v>
      </c>
      <c r="B19" s="3">
        <v>2</v>
      </c>
    </row>
    <row r="20" spans="1:2">
      <c r="A20" s="1" t="s">
        <v>129</v>
      </c>
      <c r="B20" s="3">
        <v>1</v>
      </c>
    </row>
    <row r="21" spans="1:2">
      <c r="A21" s="25" t="s">
        <v>130</v>
      </c>
      <c r="B21" s="3">
        <v>1</v>
      </c>
    </row>
    <row r="22" spans="1:2">
      <c r="A22" s="1" t="s">
        <v>75</v>
      </c>
      <c r="B22" s="3">
        <v>1</v>
      </c>
    </row>
    <row r="23" spans="1:2">
      <c r="A23" s="5" t="s">
        <v>104</v>
      </c>
      <c r="B23" s="6">
        <f>SUM(B4:B16,B18:B22)</f>
        <v>41</v>
      </c>
    </row>
    <row r="24" spans="1:2">
      <c r="A24" s="7"/>
    </row>
    <row r="26" spans="1:2">
      <c r="A26" s="22" t="s">
        <v>126</v>
      </c>
    </row>
    <row r="27" spans="1:2" ht="60">
      <c r="A27" s="26" t="s">
        <v>141</v>
      </c>
    </row>
  </sheetData>
  <sheetProtection password="EBD2" sheet="1" objects="1" scenarios="1"/>
  <mergeCells count="2">
    <mergeCell ref="A3:B3"/>
    <mergeCell ref="A17:B17"/>
  </mergeCells>
  <pageMargins left="0.7" right="0.7" top="0.78740157499999996" bottom="0.78740157499999996"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4</vt:i4>
      </vt:variant>
    </vt:vector>
  </HeadingPairs>
  <TitlesOfParts>
    <vt:vector size="4" baseType="lpstr">
      <vt:lpstr>Hovedstatistikk</vt:lpstr>
      <vt:lpstr>Innklagede redaksjoner</vt:lpstr>
      <vt:lpstr>"13 på topp"</vt:lpstr>
      <vt:lpstr>Begrunnelse for fellelser</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Ingrid T</dc:creator>
  <cp:lastModifiedBy>Ingrid T</cp:lastModifiedBy>
  <cp:lastPrinted>2011-06-27T08:16:58Z</cp:lastPrinted>
  <dcterms:created xsi:type="dcterms:W3CDTF">2011-06-23T12:11:21Z</dcterms:created>
  <dcterms:modified xsi:type="dcterms:W3CDTF">2011-07-01T11:09:39Z</dcterms:modified>
</cp:coreProperties>
</file>